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cdetb-my.sharepoint.com/personal/barbara_galvin_fet_cdetb_ie/Documents/Course Centre Service Annual Reviews updating/"/>
    </mc:Choice>
  </mc:AlternateContent>
  <xr:revisionPtr revIDLastSave="0" documentId="8_{94362F17-C27F-4BBF-8770-962C3627DAD4}" xr6:coauthVersionLast="47" xr6:coauthVersionMax="47" xr10:uidLastSave="{00000000-0000-0000-0000-000000000000}"/>
  <bookViews>
    <workbookView xWindow="1965" yWindow="1365" windowWidth="26415" windowHeight="140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 s="1"/>
  <c r="H24" i="1" s="1"/>
  <c r="C25" i="1"/>
  <c r="D25" i="1" s="1"/>
  <c r="H25" i="1" s="1"/>
  <c r="C26" i="1"/>
  <c r="D26" i="1" s="1"/>
  <c r="H26" i="1" s="1"/>
  <c r="C27" i="1"/>
  <c r="D27" i="1" s="1"/>
  <c r="H27" i="1" s="1"/>
  <c r="C29" i="1"/>
  <c r="D29" i="1" s="1"/>
  <c r="H29" i="1" s="1"/>
  <c r="C30" i="1"/>
  <c r="D30" i="1" s="1"/>
  <c r="H30" i="1" s="1"/>
  <c r="C31" i="1"/>
  <c r="D31" i="1" s="1"/>
  <c r="H31" i="1" s="1"/>
  <c r="H9" i="1"/>
  <c r="H10" i="1"/>
  <c r="H11" i="1"/>
  <c r="H12" i="1"/>
  <c r="H13" i="1"/>
  <c r="H14" i="1"/>
  <c r="H15" i="1"/>
  <c r="H16" i="1"/>
  <c r="H17" i="1"/>
  <c r="H8" i="1"/>
  <c r="G18" i="1"/>
  <c r="H18" i="1" s="1"/>
  <c r="I9" i="1"/>
  <c r="I10" i="1"/>
  <c r="I11" i="1"/>
  <c r="I12" i="1"/>
  <c r="I13" i="1"/>
  <c r="I14" i="1"/>
  <c r="I15" i="1"/>
  <c r="I16" i="1"/>
  <c r="I17" i="1"/>
  <c r="I8" i="1"/>
  <c r="D18" i="1"/>
  <c r="C18" i="1"/>
  <c r="C28" i="1" l="1"/>
  <c r="D28" i="1" s="1"/>
  <c r="H28" i="1" s="1"/>
  <c r="H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tc={8E5653E4-5246-44B6-BE4D-7ADE61359BEE}</author>
    <author>tc={2498075D-31C6-40A0-BA27-F56FD7019110}</author>
    <author>tc={AB454B4B-7B2F-4D1E-9A3B-366AA80B0BD9}</author>
    <author>tc={EC3AC33E-B552-4E30-B101-1295449015A1}</author>
    <author>tc={FE66E06F-D4D0-4D0F-98B5-DA6D9B502482}</author>
    <author>tc={493B3121-E7F3-4D72-87E1-ABA97160B4B0}</author>
    <author>tc={008CE6DD-86B8-40E0-8BC8-B02AE23BFFCD}</author>
    <author>tc={0B45FCF3-71DA-42B6-AEE9-81E1EE368AA5}</author>
    <author>tc={95386775-0EAD-43D7-9CDC-95E8644683E1}</author>
    <author>tc={8095C3C1-AD09-47D1-AF06-07E18865E8C2}</author>
    <author>tc={26053D17-CDAF-4E4D-AFC5-26C74E50F004}</author>
    <author>tc={5DCD1680-3D0D-4E37-873B-B802E43E1BAC}</author>
  </authors>
  <commentList>
    <comment ref="C4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who were registered on the course.</t>
      </text>
    </comment>
    <comment ref="D4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who were still participating at the end of the course</t>
      </text>
    </comment>
    <comment ref="E4" authorId="2" shapeId="0" xr:uid="{00000000-0006-0000-00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who left without achieving a pass in any module.</t>
      </text>
    </comment>
    <comment ref="F4" authorId="3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in the group who achieved between one and seven modules.</t>
      </text>
    </comment>
    <comment ref="G4" authorId="4" shapeId="0" xr:uid="{00000000-0006-0000-00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in the group who achieved a full award.</t>
      </text>
    </comment>
    <comment ref="H4" authorId="5" shapeId="0" xr:uid="{00000000-0006-0000-00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students who achieved at least one module. This column is the combination of part awards and full awards in the course.</t>
      </text>
    </comment>
    <comment ref="I4" authorId="6" shapeId="0" xr:uid="{00000000-0006-0000-0000-00000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preset to auto calculate the percentage of students who achieved a full award based on those who were registered on the course.</t>
      </text>
    </comment>
    <comment ref="J5" authorId="7" shapeId="0" xr:uid="{00000000-0006-0000-00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offered an opportunity to submit a small piece of work to enable a pass in one outstanding module. These students have already achieved seven modules. They may now achieve a full award in this academic session.</t>
      </text>
    </comment>
    <comment ref="K5" authorId="8" shapeId="0" xr:uid="{00000000-0006-0000-00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students have experienced significant challenges during the course. The teaching team has given various re=submission opportunities to acknowledge the circumstances. These students may achieve a full award in this academic session.</t>
      </text>
    </comment>
    <comment ref="L5" authorId="9" shapeId="0" xr:uid="{00000000-0006-0000-0000-00000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students given standard re-submission opportunities. These students will not be eligible for a full award in this academic session.</t>
      </text>
    </comment>
    <comment ref="M8" authorId="10" shapeId="0" xr:uid="{00000000-0006-0000-00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summary of observations and comments taken from the minutes of course exam board meetings.</t>
      </text>
    </comment>
    <comment ref="B88" authorId="11" shapeId="0" xr:uid="{00000000-0006-0000-00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Summary of main EA comments taken from individual reports.</t>
      </text>
    </comment>
  </commentList>
</comments>
</file>

<file path=xl/sharedStrings.xml><?xml version="1.0" encoding="utf-8"?>
<sst xmlns="http://schemas.openxmlformats.org/spreadsheetml/2006/main" count="40" uniqueCount="31">
  <si>
    <t>Details of Meeting</t>
  </si>
  <si>
    <t xml:space="preserve">Chair of RAP: </t>
  </si>
  <si>
    <t xml:space="preserve">Principal:   </t>
  </si>
  <si>
    <t>Unsuccessful</t>
  </si>
  <si>
    <t>Part Award</t>
  </si>
  <si>
    <t>Full Award</t>
  </si>
  <si>
    <t xml:space="preserve">Total achieving </t>
  </si>
  <si>
    <t>Full Award Percentage</t>
  </si>
  <si>
    <t>Offers of Further Submissions</t>
  </si>
  <si>
    <t xml:space="preserve">Number of Courses:    Full Awards:    Part Award:    Further Submissions: </t>
  </si>
  <si>
    <t>Course Title</t>
  </si>
  <si>
    <t>June Exceptional Circumstances</t>
  </si>
  <si>
    <t xml:space="preserve">Enrolled for a Full Award:       Retention:          Attendees:   </t>
  </si>
  <si>
    <t xml:space="preserve">Department: </t>
  </si>
  <si>
    <t>Issues, Challenges and Recommendations</t>
  </si>
  <si>
    <t xml:space="preserve"> </t>
  </si>
  <si>
    <t>Totals</t>
  </si>
  <si>
    <t>.</t>
  </si>
  <si>
    <t>Department:</t>
  </si>
  <si>
    <t>EA Comments</t>
  </si>
  <si>
    <t>RAP Meeting 202?-202?</t>
  </si>
  <si>
    <t>Start no.</t>
  </si>
  <si>
    <t>Finish no.</t>
  </si>
  <si>
    <t>example class</t>
  </si>
  <si>
    <t>May
Extra Submission</t>
  </si>
  <si>
    <t>August
Repeat Assignment</t>
  </si>
  <si>
    <t>Centre of Further Education</t>
  </si>
  <si>
    <t>Department: Title</t>
  </si>
  <si>
    <t>Enter any Issues, Challenges and Recommendations for each class</t>
  </si>
  <si>
    <t>Enter any Issues, Challenges and Recommendations</t>
  </si>
  <si>
    <t>Quality Improvement Plan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</si>
</sst>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444444"/>
      <name val="Calibri"/>
      <family val="2"/>
      <charset val="1"/>
    </font>
    <font>
      <b/>
      <sz val="16"/>
      <color rgb="FF4472C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2F75B5"/>
      <name val="Calibri"/>
      <family val="2"/>
      <scheme val="minor"/>
    </font>
    <font>
      <b/>
      <sz val="11"/>
      <color rgb="FF1F4E78"/>
      <name val="Calibri"/>
      <family val="2"/>
      <scheme val="minor"/>
    </font>
    <font>
      <sz val="11"/>
      <color rgb="FF1F4E78"/>
      <name val="Calibri"/>
      <family val="2"/>
      <scheme val="minor"/>
    </font>
    <font>
      <sz val="11"/>
      <color rgb="FF262626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75623"/>
      <name val="Calibri"/>
      <family val="2"/>
      <scheme val="minor"/>
    </font>
    <font>
      <sz val="11"/>
      <color rgb="FF548235"/>
      <name val="Calibri"/>
      <family val="2"/>
      <scheme val="minor"/>
    </font>
    <font>
      <b/>
      <i/>
      <sz val="11"/>
      <color rgb="FFBF8F00"/>
      <name val="Calibri"/>
      <family val="2"/>
      <scheme val="minor"/>
    </font>
    <font>
      <b/>
      <i/>
      <sz val="11"/>
      <color rgb="FF375623"/>
      <name val="Calibri"/>
      <family val="2"/>
      <scheme val="minor"/>
    </font>
    <font>
      <b/>
      <i/>
      <sz val="11"/>
      <color rgb="FF70AD47"/>
      <name val="Calibri"/>
      <family val="2"/>
      <scheme val="minor"/>
    </font>
    <font>
      <b/>
      <sz val="14"/>
      <color rgb="FF75717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4472C4"/>
      <name val="Calibri"/>
      <family val="2"/>
      <scheme val="minor"/>
    </font>
    <font>
      <sz val="11"/>
      <color rgb="FF7030A0"/>
      <name val="Calibri"/>
      <family val="2"/>
    </font>
    <font>
      <b/>
      <sz val="11"/>
      <color rgb="FF262626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b/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7EFED"/>
        <bgColor indexed="64"/>
      </patternFill>
    </fill>
    <fill>
      <patternFill patternType="solid">
        <fgColor rgb="FFFFFBFA"/>
        <bgColor indexed="64"/>
      </patternFill>
    </fill>
    <fill>
      <patternFill patternType="solid">
        <fgColor rgb="FF47A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9">
    <xf numFmtId="0" fontId="0" fillId="0" borderId="0" xfId="0"/>
    <xf numFmtId="0" fontId="0" fillId="3" borderId="0" xfId="0" applyFill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7" fillId="5" borderId="0" xfId="0" applyFont="1" applyFill="1"/>
    <xf numFmtId="0" fontId="1" fillId="5" borderId="0" xfId="0" applyFont="1" applyFill="1"/>
    <xf numFmtId="0" fontId="0" fillId="5" borderId="0" xfId="0" applyFill="1"/>
    <xf numFmtId="0" fontId="0" fillId="6" borderId="0" xfId="0" applyFill="1"/>
    <xf numFmtId="0" fontId="0" fillId="0" borderId="0" xfId="1" applyNumberFormat="1" applyFont="1" applyBorder="1" applyAlignment="1">
      <alignment horizontal="center"/>
    </xf>
    <xf numFmtId="0" fontId="0" fillId="7" borderId="0" xfId="0" applyFill="1"/>
    <xf numFmtId="0" fontId="1" fillId="2" borderId="0" xfId="0" applyFont="1" applyFill="1" applyAlignment="1">
      <alignment horizontal="center" wrapText="1"/>
    </xf>
    <xf numFmtId="0" fontId="0" fillId="3" borderId="10" xfId="0" applyFill="1" applyBorder="1"/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center"/>
    </xf>
    <xf numFmtId="0" fontId="0" fillId="3" borderId="4" xfId="0" applyFill="1" applyBorder="1"/>
    <xf numFmtId="0" fontId="0" fillId="3" borderId="15" xfId="0" applyFill="1" applyBorder="1"/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/>
    <xf numFmtId="0" fontId="0" fillId="8" borderId="15" xfId="0" applyFill="1" applyBorder="1"/>
    <xf numFmtId="0" fontId="0" fillId="8" borderId="6" xfId="0" applyFill="1" applyBorder="1"/>
    <xf numFmtId="0" fontId="0" fillId="8" borderId="9" xfId="0" applyFill="1" applyBorder="1"/>
    <xf numFmtId="0" fontId="0" fillId="8" borderId="10" xfId="0" applyFill="1" applyBorder="1"/>
    <xf numFmtId="0" fontId="12" fillId="5" borderId="0" xfId="0" applyFont="1" applyFill="1"/>
    <xf numFmtId="0" fontId="10" fillId="5" borderId="0" xfId="0" applyFont="1" applyFill="1"/>
    <xf numFmtId="0" fontId="10" fillId="0" borderId="0" xfId="0" applyFont="1"/>
    <xf numFmtId="0" fontId="0" fillId="5" borderId="0" xfId="0" applyFill="1" applyAlignment="1">
      <alignment horizontal="left"/>
    </xf>
    <xf numFmtId="0" fontId="0" fillId="4" borderId="3" xfId="0" applyFill="1" applyBorder="1"/>
    <xf numFmtId="0" fontId="0" fillId="4" borderId="13" xfId="0" applyFill="1" applyBorder="1"/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17" fillId="2" borderId="0" xfId="0" applyFont="1" applyFill="1" applyAlignment="1">
      <alignment wrapText="1"/>
    </xf>
    <xf numFmtId="0" fontId="19" fillId="2" borderId="0" xfId="0" applyFont="1" applyFill="1" applyAlignment="1">
      <alignment horizontal="left" wrapText="1"/>
    </xf>
    <xf numFmtId="9" fontId="0" fillId="0" borderId="0" xfId="0" applyNumberFormat="1" applyAlignment="1">
      <alignment horizontal="center"/>
    </xf>
    <xf numFmtId="9" fontId="0" fillId="0" borderId="7" xfId="0" applyNumberFormat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20" fillId="0" borderId="0" xfId="0" applyFont="1"/>
    <xf numFmtId="0" fontId="20" fillId="0" borderId="1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9" fontId="20" fillId="0" borderId="0" xfId="0" applyNumberFormat="1" applyFont="1" applyAlignment="1">
      <alignment horizontal="center"/>
    </xf>
    <xf numFmtId="0" fontId="24" fillId="9" borderId="14" xfId="0" applyFont="1" applyFill="1" applyBorder="1" applyAlignment="1">
      <alignment horizontal="center" wrapText="1"/>
    </xf>
    <xf numFmtId="0" fontId="24" fillId="9" borderId="16" xfId="0" applyFont="1" applyFill="1" applyBorder="1" applyAlignment="1">
      <alignment horizontal="center" wrapText="1"/>
    </xf>
    <xf numFmtId="0" fontId="24" fillId="9" borderId="17" xfId="0" applyFont="1" applyFill="1" applyBorder="1" applyAlignment="1">
      <alignment horizontal="center" wrapText="1"/>
    </xf>
    <xf numFmtId="0" fontId="3" fillId="10" borderId="0" xfId="0" applyFont="1" applyFill="1"/>
    <xf numFmtId="0" fontId="0" fillId="10" borderId="0" xfId="0" applyFill="1"/>
    <xf numFmtId="0" fontId="21" fillId="10" borderId="0" xfId="0" applyFont="1" applyFill="1"/>
    <xf numFmtId="0" fontId="0" fillId="10" borderId="9" xfId="0" applyFill="1" applyBorder="1"/>
    <xf numFmtId="0" fontId="0" fillId="11" borderId="0" xfId="0" applyFill="1"/>
    <xf numFmtId="0" fontId="0" fillId="11" borderId="22" xfId="0" applyFill="1" applyBorder="1"/>
    <xf numFmtId="0" fontId="10" fillId="11" borderId="0" xfId="0" applyFont="1" applyFill="1" applyAlignment="1">
      <alignment horizontal="left"/>
    </xf>
    <xf numFmtId="0" fontId="10" fillId="11" borderId="26" xfId="0" applyFont="1" applyFill="1" applyBorder="1" applyAlignment="1">
      <alignment horizontal="left"/>
    </xf>
    <xf numFmtId="0" fontId="0" fillId="11" borderId="27" xfId="0" applyFill="1" applyBorder="1"/>
    <xf numFmtId="0" fontId="0" fillId="11" borderId="29" xfId="0" applyFill="1" applyBorder="1"/>
    <xf numFmtId="0" fontId="0" fillId="11" borderId="26" xfId="0" applyFill="1" applyBorder="1"/>
    <xf numFmtId="0" fontId="0" fillId="11" borderId="28" xfId="0" applyFill="1" applyBorder="1"/>
    <xf numFmtId="0" fontId="28" fillId="2" borderId="0" xfId="0" applyFont="1" applyFill="1" applyAlignment="1">
      <alignment wrapText="1"/>
    </xf>
    <xf numFmtId="0" fontId="30" fillId="3" borderId="0" xfId="0" applyFont="1" applyFill="1"/>
    <xf numFmtId="0" fontId="30" fillId="3" borderId="10" xfId="0" applyFont="1" applyFill="1" applyBorder="1"/>
    <xf numFmtId="0" fontId="29" fillId="3" borderId="8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/>
    </xf>
    <xf numFmtId="0" fontId="32" fillId="8" borderId="10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0" fillId="8" borderId="9" xfId="0" applyFont="1" applyFill="1" applyBorder="1"/>
    <xf numFmtId="0" fontId="30" fillId="8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0" xfId="0" applyFont="1" applyFill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1" fillId="10" borderId="9" xfId="0" applyFont="1" applyFill="1" applyBorder="1" applyAlignment="1">
      <alignment horizontal="left"/>
    </xf>
    <xf numFmtId="0" fontId="11" fillId="10" borderId="0" xfId="0" applyFont="1" applyFill="1" applyAlignment="1">
      <alignment horizontal="left"/>
    </xf>
    <xf numFmtId="0" fontId="10" fillId="10" borderId="6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left"/>
    </xf>
    <xf numFmtId="0" fontId="10" fillId="10" borderId="0" xfId="0" applyFont="1" applyFill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0" xfId="0" applyFill="1" applyBorder="1" applyAlignment="1">
      <alignment horizontal="left"/>
    </xf>
    <xf numFmtId="0" fontId="28" fillId="3" borderId="5" xfId="0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 wrapText="1"/>
    </xf>
    <xf numFmtId="0" fontId="25" fillId="8" borderId="12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10" fillId="11" borderId="26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0" fontId="10" fillId="11" borderId="27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7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8" fillId="11" borderId="23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/>
    </xf>
    <xf numFmtId="0" fontId="8" fillId="11" borderId="2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0" xfId="0" applyFill="1" applyBorder="1" applyAlignment="1">
      <alignment horizontal="center"/>
    </xf>
    <xf numFmtId="0" fontId="6" fillId="11" borderId="26" xfId="0" applyFont="1" applyFill="1" applyBorder="1" applyAlignment="1">
      <alignment horizontal="left"/>
    </xf>
    <xf numFmtId="0" fontId="6" fillId="11" borderId="0" xfId="0" applyFont="1" applyFill="1" applyAlignment="1">
      <alignment horizontal="left"/>
    </xf>
    <xf numFmtId="0" fontId="6" fillId="11" borderId="9" xfId="0" applyFont="1" applyFill="1" applyBorder="1" applyAlignment="1">
      <alignment horizontal="left"/>
    </xf>
    <xf numFmtId="0" fontId="22" fillId="11" borderId="9" xfId="0" applyFont="1" applyFill="1" applyBorder="1" applyAlignment="1">
      <alignment horizontal="left" wrapText="1"/>
    </xf>
    <xf numFmtId="0" fontId="22" fillId="11" borderId="0" xfId="0" applyFont="1" applyFill="1" applyAlignment="1">
      <alignment horizontal="left" wrapText="1"/>
    </xf>
    <xf numFmtId="0" fontId="23" fillId="10" borderId="9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center"/>
    </xf>
    <xf numFmtId="0" fontId="23" fillId="10" borderId="4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10" fillId="3" borderId="2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wrapText="1"/>
    </xf>
    <xf numFmtId="0" fontId="26" fillId="2" borderId="9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4" fillId="9" borderId="9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5" fillId="2" borderId="12" xfId="0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11" fillId="11" borderId="26" xfId="0" applyFont="1" applyFill="1" applyBorder="1" applyAlignment="1">
      <alignment horizontal="left"/>
    </xf>
    <xf numFmtId="0" fontId="11" fillId="11" borderId="0" xfId="0" applyFont="1" applyFill="1" applyAlignment="1">
      <alignment horizontal="left"/>
    </xf>
    <xf numFmtId="0" fontId="5" fillId="11" borderId="28" xfId="0" applyFont="1" applyFill="1" applyBorder="1" applyAlignment="1">
      <alignment horizontal="left"/>
    </xf>
    <xf numFmtId="0" fontId="5" fillId="11" borderId="22" xfId="0" applyFont="1" applyFill="1" applyBorder="1" applyAlignment="1">
      <alignment horizontal="left"/>
    </xf>
    <xf numFmtId="0" fontId="32" fillId="3" borderId="6" xfId="0" applyFont="1" applyFill="1" applyBorder="1" applyAlignment="1">
      <alignment horizontal="left" wrapText="1"/>
    </xf>
    <xf numFmtId="0" fontId="32" fillId="3" borderId="4" xfId="0" applyFont="1" applyFill="1" applyBorder="1" applyAlignment="1">
      <alignment horizontal="left" wrapText="1"/>
    </xf>
    <xf numFmtId="0" fontId="32" fillId="3" borderId="15" xfId="0" applyFont="1" applyFill="1" applyBorder="1" applyAlignment="1">
      <alignment horizontal="left" wrapText="1"/>
    </xf>
    <xf numFmtId="0" fontId="32" fillId="3" borderId="9" xfId="0" applyFont="1" applyFill="1" applyBorder="1" applyAlignment="1">
      <alignment horizontal="left"/>
    </xf>
    <xf numFmtId="0" fontId="32" fillId="3" borderId="0" xfId="0" applyFont="1" applyFill="1" applyAlignment="1">
      <alignment horizontal="left"/>
    </xf>
    <xf numFmtId="0" fontId="32" fillId="3" borderId="10" xfId="0" applyFont="1" applyFill="1" applyBorder="1" applyAlignment="1">
      <alignment horizontal="left"/>
    </xf>
    <xf numFmtId="0" fontId="28" fillId="3" borderId="19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0" fontId="31" fillId="3" borderId="0" xfId="0" applyFont="1" applyFill="1" applyAlignment="1">
      <alignment horizontal="left" wrapText="1"/>
    </xf>
    <xf numFmtId="0" fontId="29" fillId="3" borderId="9" xfId="0" applyFont="1" applyFill="1" applyBorder="1" applyAlignment="1">
      <alignment horizontal="left"/>
    </xf>
    <xf numFmtId="0" fontId="29" fillId="3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47A5F3"/>
      <color rgb="FFF7F3F2"/>
      <color rgb="FFFFFBFA"/>
      <color rgb="FFFCFCEB"/>
      <color rgb="FFF7EFED"/>
      <color rgb="FFF5F8FC"/>
      <color rgb="FFF0F5F2"/>
      <color rgb="FFF2F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ouisa Merrigan" id="{2E68C6A6-0D25-4702-8B60-76FD5EB125BB}" userId="S::louisa.merrigan@cdcfe.cdetb.ie::3ab33e19-a541-4219-8619-0afa319d63d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1-12-10T20:16:24.85" personId="{2E68C6A6-0D25-4702-8B60-76FD5EB125BB}" id="{8E5653E4-5246-44B6-BE4D-7ADE61359BEE}">
    <text>The number of students who were registered on the course.</text>
  </threadedComment>
  <threadedComment ref="D4" dT="2021-12-10T20:17:24.03" personId="{2E68C6A6-0D25-4702-8B60-76FD5EB125BB}" id="{2498075D-31C6-40A0-BA27-F56FD7019110}">
    <text>The number of students who were still participating at the end of the course</text>
  </threadedComment>
  <threadedComment ref="E4" dT="2021-12-10T21:32:33.17" personId="{2E68C6A6-0D25-4702-8B60-76FD5EB125BB}" id="{AB454B4B-7B2F-4D1E-9A3B-366AA80B0BD9}">
    <text>The number of students who left without achieving a pass in any module.</text>
  </threadedComment>
  <threadedComment ref="F4" dT="2021-12-10T21:33:33.70" personId="{2E68C6A6-0D25-4702-8B60-76FD5EB125BB}" id="{EC3AC33E-B552-4E30-B101-1295449015A1}">
    <text>The number of students in the group who achieved between one and seven modules.</text>
  </threadedComment>
  <threadedComment ref="G4" dT="2021-12-10T20:34:04.94" personId="{2E68C6A6-0D25-4702-8B60-76FD5EB125BB}" id="{FE66E06F-D4D0-4D0F-98B5-DA6D9B502482}">
    <text>The number of students in the group who achieved a full award.</text>
  </threadedComment>
  <threadedComment ref="H4" dT="2021-12-10T20:51:20.06" personId="{2E68C6A6-0D25-4702-8B60-76FD5EB125BB}" id="{493B3121-E7F3-4D72-87E1-ABA97160B4B0}">
    <text>Number of students who achieved at least one module. This column is the combination of part awards and full awards in the course.</text>
  </threadedComment>
  <threadedComment ref="I4" dT="2021-12-10T20:35:24.89" personId="{2E68C6A6-0D25-4702-8B60-76FD5EB125BB}" id="{008CE6DD-86B8-40E0-8BC8-B02AE23BFFCD}">
    <text>This column is preset to auto calculate the percentage of students who achieved a full award based on those who were registered on the course.</text>
  </threadedComment>
  <threadedComment ref="J5" dT="2021-12-10T21:00:27.37" personId="{2E68C6A6-0D25-4702-8B60-76FD5EB125BB}" id="{0B45FCF3-71DA-42B6-AEE9-81E1EE368AA5}">
    <text>The number of students offered an opportunity to submit a small piece of work to enable a pass in one outstanding module. These students have already achieved seven modules. They may now achieve a full award in this academic session.</text>
  </threadedComment>
  <threadedComment ref="K5" dT="2021-12-10T21:03:18.68" personId="{2E68C6A6-0D25-4702-8B60-76FD5EB125BB}" id="{95386775-0EAD-43D7-9CDC-95E8644683E1}">
    <text>These students have experienced significant challenges during the course. The teaching team has given various re=submission opportunities to acknowledge the circumstances. These students may achieve a full award in this academic session.</text>
  </threadedComment>
  <threadedComment ref="L5" dT="2021-12-10T21:05:42.75" personId="{2E68C6A6-0D25-4702-8B60-76FD5EB125BB}" id="{8095C3C1-AD09-47D1-AF06-07E18865E8C2}">
    <text>The number of students given standard re-submission opportunities. These students will not be eligible for a full award in this academic session.</text>
  </threadedComment>
  <threadedComment ref="M8" dT="2021-12-10T21:10:22.94" personId="{2E68C6A6-0D25-4702-8B60-76FD5EB125BB}" id="{26053D17-CDAF-4E4D-AFC5-26C74E50F004}">
    <text>A summary of observations and comments taken from the minutes of course exam board meetings.</text>
  </threadedComment>
  <threadedComment ref="B88" dT="2021-12-10T21:13:35.33" personId="{2E68C6A6-0D25-4702-8B60-76FD5EB125BB}" id="{5DCD1680-3D0D-4E37-873B-B802E43E1BAC}">
    <text>Summary of main EA comments taken from individual reports.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="90" zoomScaleNormal="90" workbookViewId="0">
      <pane ySplit="5" topLeftCell="A6" activePane="bottomLeft" state="frozen"/>
      <selection pane="bottomLeft" activeCell="P91" sqref="P91"/>
    </sheetView>
  </sheetViews>
  <sheetFormatPr defaultRowHeight="15" x14ac:dyDescent="0.25"/>
  <cols>
    <col min="1" max="1" width="3.28515625" style="1" customWidth="1"/>
    <col min="2" max="2" width="34.28515625" customWidth="1"/>
    <col min="3" max="3" width="8.28515625" customWidth="1"/>
    <col min="4" max="4" width="8" customWidth="1"/>
    <col min="5" max="5" width="11.85546875" customWidth="1"/>
    <col min="6" max="6" width="7.7109375" customWidth="1"/>
    <col min="7" max="7" width="7.42578125" customWidth="1"/>
    <col min="8" max="8" width="9.140625" customWidth="1"/>
    <col min="9" max="9" width="11" customWidth="1"/>
    <col min="10" max="10" width="12.42578125" customWidth="1"/>
    <col min="11" max="12" width="13.140625" customWidth="1"/>
    <col min="16" max="16" width="20.85546875" customWidth="1"/>
    <col min="18" max="18" width="6.140625" customWidth="1"/>
    <col min="19" max="19" width="1.7109375" customWidth="1"/>
    <col min="20" max="20" width="2.7109375" customWidth="1"/>
    <col min="21" max="21" width="9.85546875" customWidth="1"/>
  </cols>
  <sheetData>
    <row r="1" spans="1:21" ht="23.25" customHeight="1" x14ac:dyDescent="0.4">
      <c r="A1" s="4"/>
      <c r="B1" s="55"/>
      <c r="C1" s="13"/>
      <c r="D1" s="147" t="s">
        <v>20</v>
      </c>
      <c r="E1" s="148"/>
      <c r="F1" s="148"/>
      <c r="G1" s="148"/>
      <c r="H1" s="148"/>
      <c r="I1" s="148"/>
      <c r="J1" s="148"/>
      <c r="K1" s="148"/>
      <c r="L1" s="148"/>
      <c r="M1" s="173" t="s">
        <v>0</v>
      </c>
      <c r="N1" s="174"/>
      <c r="O1" s="174"/>
      <c r="P1" s="174"/>
      <c r="Q1" s="174"/>
      <c r="R1" s="174"/>
      <c r="S1" s="175"/>
      <c r="T1" s="9"/>
    </row>
    <row r="2" spans="1:21" ht="21" customHeight="1" x14ac:dyDescent="0.4">
      <c r="A2" s="4"/>
      <c r="B2" s="52"/>
      <c r="C2" s="13"/>
      <c r="D2" s="156" t="s">
        <v>26</v>
      </c>
      <c r="E2" s="157"/>
      <c r="F2" s="157"/>
      <c r="G2" s="157"/>
      <c r="H2" s="157"/>
      <c r="I2" s="157"/>
      <c r="J2" s="157"/>
      <c r="K2" s="157"/>
      <c r="L2" s="157"/>
      <c r="M2" s="177" t="s">
        <v>1</v>
      </c>
      <c r="N2" s="178"/>
      <c r="O2" s="178"/>
      <c r="P2" s="178"/>
      <c r="Q2" s="82"/>
      <c r="R2" s="82"/>
      <c r="S2" s="83"/>
      <c r="T2" s="9"/>
    </row>
    <row r="3" spans="1:21" ht="15.75" customHeight="1" x14ac:dyDescent="0.3">
      <c r="A3" s="5"/>
      <c r="B3" s="53"/>
      <c r="C3" s="13"/>
      <c r="D3" s="149"/>
      <c r="E3" s="150"/>
      <c r="F3" s="150"/>
      <c r="G3" s="150"/>
      <c r="H3" s="150"/>
      <c r="I3" s="150"/>
      <c r="J3" s="150"/>
      <c r="K3" s="150"/>
      <c r="L3" s="151"/>
      <c r="M3" s="176" t="s">
        <v>2</v>
      </c>
      <c r="N3" s="176"/>
      <c r="O3" s="176"/>
      <c r="P3" s="176"/>
      <c r="Q3" s="82"/>
      <c r="R3" s="82"/>
      <c r="S3" s="83"/>
      <c r="T3" s="9"/>
    </row>
    <row r="4" spans="1:21" ht="15.75" customHeight="1" x14ac:dyDescent="0.25">
      <c r="A4" s="6"/>
      <c r="B4" s="54"/>
      <c r="C4" s="114" t="s">
        <v>21</v>
      </c>
      <c r="D4" s="152" t="s">
        <v>22</v>
      </c>
      <c r="E4" s="160" t="s">
        <v>3</v>
      </c>
      <c r="F4" s="162" t="s">
        <v>4</v>
      </c>
      <c r="G4" s="154" t="s">
        <v>5</v>
      </c>
      <c r="H4" s="162" t="s">
        <v>6</v>
      </c>
      <c r="I4" s="162" t="s">
        <v>7</v>
      </c>
      <c r="J4" s="158" t="s">
        <v>8</v>
      </c>
      <c r="K4" s="159"/>
      <c r="L4" s="159"/>
      <c r="M4" s="170" t="s">
        <v>9</v>
      </c>
      <c r="N4" s="171"/>
      <c r="O4" s="171"/>
      <c r="P4" s="171"/>
      <c r="Q4" s="171"/>
      <c r="R4" s="171"/>
      <c r="S4" s="172"/>
      <c r="T4" s="9"/>
    </row>
    <row r="5" spans="1:21" ht="44.25" customHeight="1" x14ac:dyDescent="0.3">
      <c r="A5" s="5"/>
      <c r="B5" s="81" t="s">
        <v>10</v>
      </c>
      <c r="C5" s="115"/>
      <c r="D5" s="153"/>
      <c r="E5" s="161"/>
      <c r="F5" s="161"/>
      <c r="G5" s="155"/>
      <c r="H5" s="161"/>
      <c r="I5" s="161"/>
      <c r="J5" s="66" t="s">
        <v>24</v>
      </c>
      <c r="K5" s="67" t="s">
        <v>11</v>
      </c>
      <c r="L5" s="68" t="s">
        <v>25</v>
      </c>
      <c r="M5" s="167" t="s">
        <v>12</v>
      </c>
      <c r="N5" s="168"/>
      <c r="O5" s="168"/>
      <c r="P5" s="168"/>
      <c r="Q5" s="168"/>
      <c r="R5" s="168"/>
      <c r="S5" s="169"/>
      <c r="T5" s="9"/>
    </row>
    <row r="6" spans="1:21" ht="11.25" customHeight="1" x14ac:dyDescent="0.35">
      <c r="A6" s="7"/>
      <c r="B6" s="122" t="s">
        <v>27</v>
      </c>
      <c r="C6" s="122"/>
      <c r="D6" s="122"/>
      <c r="E6" s="122"/>
      <c r="F6" s="122"/>
      <c r="G6" s="122"/>
      <c r="H6" s="122"/>
      <c r="I6" s="122"/>
      <c r="J6" s="122"/>
      <c r="K6" s="122"/>
      <c r="L6" s="123"/>
      <c r="M6" s="69"/>
      <c r="N6" s="70"/>
      <c r="O6" s="70"/>
      <c r="P6" s="70"/>
      <c r="Q6" s="70"/>
      <c r="R6" s="70"/>
      <c r="S6" s="70"/>
      <c r="T6" s="9"/>
    </row>
    <row r="7" spans="1:21" ht="17.25" customHeight="1" x14ac:dyDescent="0.35">
      <c r="A7" s="7"/>
      <c r="B7" s="124"/>
      <c r="C7" s="124"/>
      <c r="D7" s="124"/>
      <c r="E7" s="124"/>
      <c r="F7" s="124"/>
      <c r="G7" s="124"/>
      <c r="H7" s="122"/>
      <c r="I7" s="122"/>
      <c r="J7" s="124"/>
      <c r="K7" s="124"/>
      <c r="L7" s="125"/>
      <c r="M7" s="69"/>
      <c r="N7" s="70"/>
      <c r="O7" s="70"/>
      <c r="P7" s="70"/>
      <c r="Q7" s="70"/>
      <c r="R7" s="70"/>
      <c r="S7" s="70"/>
      <c r="T7" s="9"/>
    </row>
    <row r="8" spans="1:21" ht="15.75" x14ac:dyDescent="0.25">
      <c r="A8" s="8"/>
      <c r="B8" s="61" t="s">
        <v>23</v>
      </c>
      <c r="C8" s="58">
        <v>12</v>
      </c>
      <c r="D8" s="32">
        <v>10</v>
      </c>
      <c r="E8" s="62">
        <v>2</v>
      </c>
      <c r="F8" s="63">
        <v>2</v>
      </c>
      <c r="G8" s="63">
        <v>8</v>
      </c>
      <c r="H8" s="64">
        <f>SUM(F8,G8)</f>
        <v>10</v>
      </c>
      <c r="I8" s="65">
        <f t="shared" ref="I8:I17" si="0">SUM(G8/C8)</f>
        <v>0.66666666666666663</v>
      </c>
      <c r="J8" s="15"/>
      <c r="K8" s="15"/>
      <c r="L8" s="15"/>
      <c r="M8" s="126" t="s">
        <v>28</v>
      </c>
      <c r="N8" s="127"/>
      <c r="O8" s="127"/>
      <c r="P8" s="127"/>
      <c r="Q8" s="127"/>
      <c r="R8" s="127"/>
      <c r="S8" s="128"/>
      <c r="T8" s="46"/>
      <c r="U8" s="41"/>
    </row>
    <row r="9" spans="1:21" x14ac:dyDescent="0.25">
      <c r="A9" s="8"/>
      <c r="C9" s="59"/>
      <c r="D9" s="33"/>
      <c r="E9" s="29"/>
      <c r="F9" s="23"/>
      <c r="G9" s="23"/>
      <c r="H9" s="23">
        <f t="shared" ref="H9:H18" si="1">SUM(F9,G9)</f>
        <v>0</v>
      </c>
      <c r="I9" s="56" t="e">
        <f t="shared" si="0"/>
        <v>#DIV/0!</v>
      </c>
      <c r="J9" s="16"/>
      <c r="K9" s="16"/>
      <c r="L9" s="16"/>
      <c r="M9" s="119"/>
      <c r="N9" s="120"/>
      <c r="O9" s="120"/>
      <c r="P9" s="120"/>
      <c r="Q9" s="120"/>
      <c r="R9" s="120"/>
      <c r="S9" s="121"/>
      <c r="T9" s="9"/>
    </row>
    <row r="10" spans="1:21" x14ac:dyDescent="0.25">
      <c r="A10" s="8"/>
      <c r="C10" s="59"/>
      <c r="D10" s="33"/>
      <c r="E10" s="29"/>
      <c r="F10" s="23"/>
      <c r="G10" s="23"/>
      <c r="H10" s="23">
        <f t="shared" si="1"/>
        <v>0</v>
      </c>
      <c r="I10" s="56" t="e">
        <f t="shared" si="0"/>
        <v>#DIV/0!</v>
      </c>
      <c r="J10" s="16"/>
      <c r="K10" s="16"/>
      <c r="L10" s="16"/>
      <c r="M10" s="119"/>
      <c r="N10" s="120"/>
      <c r="O10" s="120"/>
      <c r="P10" s="120"/>
      <c r="Q10" s="120"/>
      <c r="R10" s="120"/>
      <c r="S10" s="121"/>
      <c r="T10" s="9"/>
    </row>
    <row r="11" spans="1:21" x14ac:dyDescent="0.25">
      <c r="A11" s="8"/>
      <c r="C11" s="59"/>
      <c r="D11" s="33"/>
      <c r="E11" s="29"/>
      <c r="F11" s="23"/>
      <c r="G11" s="23"/>
      <c r="H11" s="23">
        <f t="shared" si="1"/>
        <v>0</v>
      </c>
      <c r="I11" s="56" t="e">
        <f t="shared" si="0"/>
        <v>#DIV/0!</v>
      </c>
      <c r="J11" s="16"/>
      <c r="K11" s="16" t="s">
        <v>15</v>
      </c>
      <c r="L11" s="16"/>
      <c r="M11" s="119"/>
      <c r="N11" s="120"/>
      <c r="O11" s="120"/>
      <c r="P11" s="120"/>
      <c r="Q11" s="120"/>
      <c r="R11" s="120"/>
      <c r="S11" s="121"/>
      <c r="T11" s="9"/>
    </row>
    <row r="12" spans="1:21" x14ac:dyDescent="0.25">
      <c r="A12" s="9"/>
      <c r="C12" s="59"/>
      <c r="D12" s="33"/>
      <c r="E12" s="29"/>
      <c r="F12" s="23"/>
      <c r="G12" s="11"/>
      <c r="H12" s="23">
        <f t="shared" si="1"/>
        <v>0</v>
      </c>
      <c r="I12" s="56" t="e">
        <f t="shared" si="0"/>
        <v>#DIV/0!</v>
      </c>
      <c r="J12" s="17"/>
      <c r="K12" s="17"/>
      <c r="L12" s="17"/>
      <c r="M12" s="119"/>
      <c r="N12" s="120"/>
      <c r="O12" s="120"/>
      <c r="P12" s="120"/>
      <c r="Q12" s="120"/>
      <c r="R12" s="120"/>
      <c r="S12" s="121"/>
      <c r="T12" s="9"/>
    </row>
    <row r="13" spans="1:21" x14ac:dyDescent="0.25">
      <c r="A13" s="9"/>
      <c r="C13" s="59"/>
      <c r="D13" s="33"/>
      <c r="E13" s="29"/>
      <c r="F13" s="23"/>
      <c r="G13" s="23"/>
      <c r="H13" s="23">
        <f t="shared" si="1"/>
        <v>0</v>
      </c>
      <c r="I13" s="56" t="e">
        <f t="shared" si="0"/>
        <v>#DIV/0!</v>
      </c>
      <c r="J13" s="16"/>
      <c r="K13" s="16"/>
      <c r="L13" s="16"/>
      <c r="M13" s="119"/>
      <c r="N13" s="120"/>
      <c r="O13" s="120"/>
      <c r="P13" s="120"/>
      <c r="Q13" s="120"/>
      <c r="R13" s="120"/>
      <c r="S13" s="121"/>
      <c r="T13" s="9"/>
    </row>
    <row r="14" spans="1:21" x14ac:dyDescent="0.25">
      <c r="A14" s="9"/>
      <c r="C14" s="59"/>
      <c r="D14" s="33"/>
      <c r="E14" s="29"/>
      <c r="F14" s="23"/>
      <c r="G14" s="23"/>
      <c r="H14" s="23">
        <f t="shared" si="1"/>
        <v>0</v>
      </c>
      <c r="I14" s="56" t="e">
        <f t="shared" si="0"/>
        <v>#DIV/0!</v>
      </c>
      <c r="J14" s="16"/>
      <c r="K14" s="16"/>
      <c r="L14" s="16"/>
      <c r="M14" s="119"/>
      <c r="N14" s="120"/>
      <c r="O14" s="120"/>
      <c r="P14" s="120"/>
      <c r="Q14" s="120"/>
      <c r="R14" s="120"/>
      <c r="S14" s="121"/>
      <c r="T14" s="9"/>
    </row>
    <row r="15" spans="1:21" x14ac:dyDescent="0.25">
      <c r="A15" s="9"/>
      <c r="C15" s="59"/>
      <c r="D15" s="33"/>
      <c r="E15" s="29"/>
      <c r="F15" s="23"/>
      <c r="G15" s="23"/>
      <c r="H15" s="23">
        <f t="shared" si="1"/>
        <v>0</v>
      </c>
      <c r="I15" s="56" t="e">
        <f t="shared" si="0"/>
        <v>#DIV/0!</v>
      </c>
      <c r="J15" s="16"/>
      <c r="K15" s="16"/>
      <c r="L15" s="16"/>
      <c r="M15" s="79"/>
      <c r="N15" s="73"/>
      <c r="O15" s="73"/>
      <c r="P15" s="73"/>
      <c r="Q15" s="73"/>
      <c r="R15" s="73"/>
      <c r="S15" s="77"/>
      <c r="T15" s="9"/>
    </row>
    <row r="16" spans="1:21" x14ac:dyDescent="0.25">
      <c r="A16" s="9"/>
      <c r="C16" s="59"/>
      <c r="D16" s="33"/>
      <c r="E16" s="29"/>
      <c r="F16" s="23"/>
      <c r="G16" s="31"/>
      <c r="H16" s="23">
        <f t="shared" si="1"/>
        <v>0</v>
      </c>
      <c r="I16" s="56" t="e">
        <f t="shared" si="0"/>
        <v>#DIV/0!</v>
      </c>
      <c r="J16" s="16"/>
      <c r="K16" s="16"/>
      <c r="L16" s="16"/>
      <c r="M16" s="131"/>
      <c r="N16" s="132"/>
      <c r="O16" s="132"/>
      <c r="P16" s="132"/>
      <c r="Q16" s="73"/>
      <c r="R16" s="73"/>
      <c r="S16" s="77"/>
      <c r="T16" s="9"/>
    </row>
    <row r="17" spans="1:21" x14ac:dyDescent="0.25">
      <c r="A17" s="9"/>
      <c r="C17" s="60"/>
      <c r="D17" s="34"/>
      <c r="E17" s="30"/>
      <c r="F17" s="3"/>
      <c r="G17" s="3"/>
      <c r="H17" s="27">
        <f t="shared" si="1"/>
        <v>0</v>
      </c>
      <c r="I17" s="57" t="e">
        <f t="shared" si="0"/>
        <v>#DIV/0!</v>
      </c>
      <c r="J17" s="18"/>
      <c r="K17" s="18"/>
      <c r="L17" s="18"/>
      <c r="M17" s="163"/>
      <c r="N17" s="164"/>
      <c r="O17" s="164"/>
      <c r="P17" s="164"/>
      <c r="Q17" s="73"/>
      <c r="R17" s="73"/>
      <c r="S17" s="77"/>
      <c r="T17" s="9"/>
    </row>
    <row r="18" spans="1:21" ht="15.75" x14ac:dyDescent="0.25">
      <c r="A18" s="10"/>
      <c r="B18" s="84" t="s">
        <v>16</v>
      </c>
      <c r="C18" s="85">
        <f>SUM(C8:C17)</f>
        <v>12</v>
      </c>
      <c r="D18" s="86">
        <f>SUM(D8:D17)</f>
        <v>10</v>
      </c>
      <c r="E18" s="87"/>
      <c r="F18" s="87"/>
      <c r="G18" s="88">
        <f>SUM(G8:G17)</f>
        <v>8</v>
      </c>
      <c r="H18" s="89">
        <f t="shared" si="1"/>
        <v>8</v>
      </c>
      <c r="I18" s="88"/>
      <c r="J18" s="87"/>
      <c r="K18" s="87"/>
      <c r="L18" s="87"/>
      <c r="M18" s="79"/>
      <c r="N18" s="73"/>
      <c r="O18" s="73"/>
      <c r="P18" s="73"/>
      <c r="Q18" s="73"/>
      <c r="R18" s="73"/>
      <c r="S18" s="77"/>
      <c r="T18" s="9"/>
    </row>
    <row r="19" spans="1:21" ht="8.25" customHeight="1" x14ac:dyDescent="0.25">
      <c r="A19" s="9"/>
      <c r="B19" s="82"/>
      <c r="C19" s="90"/>
      <c r="D19" s="91"/>
      <c r="E19" s="82"/>
      <c r="F19" s="82"/>
      <c r="G19" s="82"/>
      <c r="H19" s="82"/>
      <c r="I19" s="82"/>
      <c r="J19" s="82"/>
      <c r="K19" s="82"/>
      <c r="L19" s="82"/>
      <c r="M19" s="80"/>
      <c r="N19" s="74"/>
      <c r="O19" s="74" t="s">
        <v>17</v>
      </c>
      <c r="P19" s="74"/>
      <c r="Q19" s="74"/>
      <c r="R19" s="74"/>
      <c r="S19" s="78"/>
      <c r="T19" s="9"/>
    </row>
    <row r="20" spans="1:21" ht="6" customHeight="1" x14ac:dyDescent="0.25">
      <c r="A20" s="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1"/>
      <c r="M20" s="70"/>
      <c r="N20" s="70"/>
      <c r="O20" s="70"/>
      <c r="P20" s="70"/>
      <c r="Q20" s="70"/>
      <c r="R20" s="70"/>
      <c r="S20" s="70"/>
      <c r="T20" s="9"/>
    </row>
    <row r="21" spans="1:21" ht="23.25" x14ac:dyDescent="0.35">
      <c r="A21" s="9"/>
      <c r="B21" s="122" t="s">
        <v>27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3"/>
      <c r="M21" s="71"/>
      <c r="N21" s="70"/>
      <c r="O21" s="70"/>
      <c r="P21" s="70"/>
      <c r="Q21" s="70"/>
      <c r="R21" s="70"/>
      <c r="S21" s="70"/>
      <c r="T21" s="9"/>
    </row>
    <row r="22" spans="1:21" ht="7.5" customHeight="1" x14ac:dyDescent="0.25">
      <c r="A22" s="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30"/>
      <c r="M22" s="71"/>
      <c r="N22" s="70"/>
      <c r="O22" s="70"/>
      <c r="P22" s="70"/>
      <c r="Q22" s="70"/>
      <c r="R22" s="70"/>
      <c r="S22" s="70"/>
      <c r="T22" s="9"/>
    </row>
    <row r="23" spans="1:21" ht="15.75" x14ac:dyDescent="0.25">
      <c r="A23" s="8"/>
      <c r="C23" s="37">
        <v>0</v>
      </c>
      <c r="D23" s="32">
        <v>0</v>
      </c>
      <c r="E23" s="28"/>
      <c r="F23" s="2"/>
      <c r="G23" s="2"/>
      <c r="H23" s="2">
        <f t="shared" ref="H23:H31" si="2">SUM(D23)</f>
        <v>0</v>
      </c>
      <c r="I23" s="2"/>
      <c r="J23" s="19"/>
      <c r="K23" s="19"/>
      <c r="L23" s="19"/>
      <c r="M23" s="116" t="s">
        <v>29</v>
      </c>
      <c r="N23" s="117"/>
      <c r="O23" s="117"/>
      <c r="P23" s="117"/>
      <c r="Q23" s="117"/>
      <c r="R23" s="117"/>
      <c r="S23" s="118"/>
      <c r="T23" s="46"/>
      <c r="U23" s="41"/>
    </row>
    <row r="24" spans="1:21" x14ac:dyDescent="0.25">
      <c r="A24" s="8"/>
      <c r="C24" s="38">
        <f t="shared" ref="C24:C31" si="3">SUM(C19)</f>
        <v>0</v>
      </c>
      <c r="D24" s="33">
        <f t="shared" ref="D24:D31" si="4">SUM(C24)</f>
        <v>0</v>
      </c>
      <c r="E24" s="29"/>
      <c r="F24" s="23"/>
      <c r="G24" s="23"/>
      <c r="H24" s="23">
        <f t="shared" si="2"/>
        <v>0</v>
      </c>
      <c r="I24" s="23"/>
      <c r="J24" s="20"/>
      <c r="K24" s="20"/>
      <c r="L24" s="20"/>
      <c r="M24" s="144"/>
      <c r="N24" s="145"/>
      <c r="O24" s="145"/>
      <c r="P24" s="145"/>
      <c r="Q24" s="145"/>
      <c r="R24" s="145"/>
      <c r="S24" s="146"/>
      <c r="T24" s="9"/>
    </row>
    <row r="25" spans="1:21" x14ac:dyDescent="0.25">
      <c r="A25" s="8"/>
      <c r="C25" s="38">
        <f t="shared" si="3"/>
        <v>0</v>
      </c>
      <c r="D25" s="33">
        <f t="shared" si="4"/>
        <v>0</v>
      </c>
      <c r="E25" s="29"/>
      <c r="F25" s="23"/>
      <c r="G25" s="23"/>
      <c r="H25" s="23">
        <f t="shared" si="2"/>
        <v>0</v>
      </c>
      <c r="I25" s="23"/>
      <c r="J25" s="20"/>
      <c r="K25" s="20"/>
      <c r="L25" s="20"/>
      <c r="M25" s="144"/>
      <c r="N25" s="145"/>
      <c r="O25" s="145"/>
      <c r="P25" s="145"/>
      <c r="Q25" s="145"/>
      <c r="R25" s="145"/>
      <c r="S25" s="146"/>
      <c r="T25" s="47"/>
      <c r="U25" s="48"/>
    </row>
    <row r="26" spans="1:21" x14ac:dyDescent="0.25">
      <c r="A26" s="9"/>
      <c r="C26" s="38">
        <f t="shared" si="3"/>
        <v>0</v>
      </c>
      <c r="D26" s="33">
        <f t="shared" si="4"/>
        <v>0</v>
      </c>
      <c r="E26" s="29"/>
      <c r="F26" s="23"/>
      <c r="G26" s="23"/>
      <c r="H26" s="23">
        <f t="shared" si="2"/>
        <v>0</v>
      </c>
      <c r="I26" s="23"/>
      <c r="J26" s="20"/>
      <c r="K26" s="20"/>
      <c r="L26" s="20"/>
      <c r="M26" s="144"/>
      <c r="N26" s="145"/>
      <c r="O26" s="145"/>
      <c r="P26" s="145"/>
      <c r="Q26" s="145"/>
      <c r="R26" s="145"/>
      <c r="S26" s="146"/>
      <c r="T26" s="9"/>
    </row>
    <row r="27" spans="1:21" x14ac:dyDescent="0.25">
      <c r="A27" s="8"/>
      <c r="C27" s="38">
        <f t="shared" si="3"/>
        <v>0</v>
      </c>
      <c r="D27" s="33">
        <f t="shared" si="4"/>
        <v>0</v>
      </c>
      <c r="E27" s="29"/>
      <c r="F27" s="23"/>
      <c r="G27" s="23"/>
      <c r="H27" s="23">
        <f t="shared" si="2"/>
        <v>0</v>
      </c>
      <c r="I27" s="23"/>
      <c r="J27" s="20"/>
      <c r="K27" s="20"/>
      <c r="L27" s="20"/>
      <c r="M27" s="144"/>
      <c r="N27" s="145"/>
      <c r="O27" s="145"/>
      <c r="P27" s="145"/>
      <c r="Q27" s="145"/>
      <c r="R27" s="145"/>
      <c r="S27" s="146"/>
      <c r="T27" s="9"/>
    </row>
    <row r="28" spans="1:21" x14ac:dyDescent="0.25">
      <c r="A28" s="9"/>
      <c r="C28" s="38">
        <f t="shared" si="3"/>
        <v>0</v>
      </c>
      <c r="D28" s="33">
        <f t="shared" si="4"/>
        <v>0</v>
      </c>
      <c r="E28" s="29"/>
      <c r="F28" s="23"/>
      <c r="G28" s="23"/>
      <c r="H28" s="23">
        <f t="shared" si="2"/>
        <v>0</v>
      </c>
      <c r="I28" s="23"/>
      <c r="J28" s="20"/>
      <c r="K28" s="20"/>
      <c r="L28" s="20"/>
      <c r="M28" s="144"/>
      <c r="N28" s="145"/>
      <c r="O28" s="145"/>
      <c r="P28" s="145"/>
      <c r="Q28" s="145"/>
      <c r="R28" s="145"/>
      <c r="S28" s="146"/>
      <c r="T28" s="9"/>
    </row>
    <row r="29" spans="1:21" x14ac:dyDescent="0.25">
      <c r="A29" s="9"/>
      <c r="C29" s="38">
        <f t="shared" si="3"/>
        <v>0</v>
      </c>
      <c r="D29" s="33">
        <f t="shared" si="4"/>
        <v>0</v>
      </c>
      <c r="E29" s="29"/>
      <c r="F29" s="23"/>
      <c r="G29" s="23"/>
      <c r="H29" s="23">
        <f t="shared" si="2"/>
        <v>0</v>
      </c>
      <c r="I29" s="23"/>
      <c r="J29" s="20"/>
      <c r="K29" s="20"/>
      <c r="L29" s="20"/>
      <c r="M29" s="76"/>
      <c r="N29" s="75"/>
      <c r="O29" s="75"/>
      <c r="P29" s="75"/>
      <c r="Q29" s="73"/>
      <c r="R29" s="73"/>
      <c r="S29" s="77"/>
      <c r="T29" s="9"/>
    </row>
    <row r="30" spans="1:21" x14ac:dyDescent="0.25">
      <c r="A30" s="9"/>
      <c r="C30" s="39">
        <f t="shared" si="3"/>
        <v>0</v>
      </c>
      <c r="D30" s="34">
        <f t="shared" si="4"/>
        <v>0</v>
      </c>
      <c r="E30" s="30"/>
      <c r="F30" s="3"/>
      <c r="G30" s="3"/>
      <c r="H30" s="3">
        <f t="shared" si="2"/>
        <v>0</v>
      </c>
      <c r="I30" s="3"/>
      <c r="J30" s="21"/>
      <c r="K30" s="21"/>
      <c r="L30" s="21"/>
      <c r="M30" s="165"/>
      <c r="N30" s="166"/>
      <c r="O30" s="166"/>
      <c r="P30" s="166"/>
      <c r="Q30" s="74"/>
      <c r="R30" s="74"/>
      <c r="S30" s="78"/>
      <c r="T30" s="9"/>
    </row>
    <row r="31" spans="1:21" ht="15.75" x14ac:dyDescent="0.25">
      <c r="A31" s="10"/>
      <c r="B31" s="84" t="s">
        <v>16</v>
      </c>
      <c r="C31" s="85">
        <f t="shared" si="3"/>
        <v>0</v>
      </c>
      <c r="D31" s="86">
        <f t="shared" si="4"/>
        <v>0</v>
      </c>
      <c r="E31" s="87"/>
      <c r="F31" s="87"/>
      <c r="G31" s="88"/>
      <c r="H31" s="88">
        <f t="shared" si="2"/>
        <v>0</v>
      </c>
      <c r="I31" s="88"/>
      <c r="J31" s="87"/>
      <c r="K31" s="87"/>
      <c r="L31" s="87"/>
      <c r="M31" s="133"/>
      <c r="N31" s="132"/>
      <c r="O31" s="132"/>
      <c r="P31" s="132"/>
      <c r="Q31" s="73"/>
      <c r="R31" s="73"/>
      <c r="S31" s="73"/>
      <c r="T31" s="9"/>
    </row>
    <row r="32" spans="1:21" ht="6.75" customHeight="1" x14ac:dyDescent="0.25">
      <c r="A32" s="9"/>
      <c r="B32" s="82"/>
      <c r="C32" s="90"/>
      <c r="D32" s="91"/>
      <c r="E32" s="82"/>
      <c r="F32" s="82"/>
      <c r="G32" s="82"/>
      <c r="H32" s="82"/>
      <c r="I32" s="82"/>
      <c r="J32" s="82"/>
      <c r="K32" s="82"/>
      <c r="L32" s="82"/>
      <c r="M32" s="134"/>
      <c r="N32" s="135"/>
      <c r="O32" s="135"/>
      <c r="P32" s="135"/>
      <c r="Q32" s="73"/>
      <c r="R32" s="73"/>
      <c r="S32" s="73"/>
      <c r="T32" s="9"/>
    </row>
    <row r="33" spans="1:21" ht="6.75" customHeight="1" x14ac:dyDescent="0.25">
      <c r="A33" s="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70"/>
      <c r="N33" s="70"/>
      <c r="O33" s="70"/>
      <c r="P33" s="70"/>
      <c r="Q33" s="70"/>
      <c r="R33" s="70"/>
      <c r="S33" s="70"/>
      <c r="T33" s="9"/>
    </row>
    <row r="34" spans="1:21" ht="23.25" x14ac:dyDescent="0.35">
      <c r="A34" s="9"/>
      <c r="B34" s="122" t="s">
        <v>27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71"/>
      <c r="N34" s="70"/>
      <c r="O34" s="70"/>
      <c r="P34" s="70"/>
      <c r="Q34" s="70"/>
      <c r="R34" s="70"/>
      <c r="S34" s="70"/>
      <c r="T34" s="9"/>
    </row>
    <row r="35" spans="1:21" ht="7.5" customHeight="1" x14ac:dyDescent="0.25">
      <c r="A35" s="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30"/>
      <c r="M35" s="71"/>
      <c r="N35" s="70"/>
      <c r="O35" s="70"/>
      <c r="P35" s="70"/>
      <c r="Q35" s="70"/>
      <c r="R35" s="70"/>
      <c r="S35" s="70"/>
      <c r="T35" s="9"/>
    </row>
    <row r="36" spans="1:21" ht="15.75" x14ac:dyDescent="0.25">
      <c r="A36" s="8"/>
      <c r="C36" s="58"/>
      <c r="D36" s="32"/>
      <c r="E36" s="28"/>
      <c r="F36" s="2"/>
      <c r="G36" s="2"/>
      <c r="H36" s="2"/>
      <c r="I36" s="2"/>
      <c r="J36" s="19"/>
      <c r="K36" s="19"/>
      <c r="L36" s="19"/>
      <c r="M36" s="95" t="s">
        <v>14</v>
      </c>
      <c r="N36" s="96"/>
      <c r="O36" s="96"/>
      <c r="P36" s="96"/>
      <c r="Q36" s="96"/>
      <c r="R36" s="96"/>
      <c r="S36" s="97"/>
      <c r="T36" s="46"/>
      <c r="U36" s="41"/>
    </row>
    <row r="37" spans="1:21" x14ac:dyDescent="0.25">
      <c r="A37" s="8"/>
      <c r="C37" s="59"/>
      <c r="D37" s="33"/>
      <c r="E37" s="29"/>
      <c r="F37" s="23"/>
      <c r="G37" s="23"/>
      <c r="H37" s="23"/>
      <c r="I37" s="23"/>
      <c r="J37" s="20"/>
      <c r="K37" s="20"/>
      <c r="L37" s="20"/>
      <c r="M37" s="98"/>
      <c r="N37" s="99"/>
      <c r="O37" s="99"/>
      <c r="P37" s="99"/>
      <c r="Q37" s="99"/>
      <c r="R37" s="99"/>
      <c r="S37" s="100"/>
      <c r="T37" s="9"/>
    </row>
    <row r="38" spans="1:21" x14ac:dyDescent="0.25">
      <c r="A38" s="8"/>
      <c r="C38" s="59"/>
      <c r="D38" s="33"/>
      <c r="E38" s="29"/>
      <c r="F38" s="23"/>
      <c r="G38" s="23"/>
      <c r="H38" s="23"/>
      <c r="I38" s="23"/>
      <c r="J38" s="20"/>
      <c r="K38" s="20"/>
      <c r="L38" s="20"/>
      <c r="M38" s="98"/>
      <c r="N38" s="99"/>
      <c r="O38" s="99"/>
      <c r="P38" s="99"/>
      <c r="Q38" s="99"/>
      <c r="R38" s="99"/>
      <c r="S38" s="100"/>
      <c r="T38" s="47"/>
      <c r="U38" s="48"/>
    </row>
    <row r="39" spans="1:21" x14ac:dyDescent="0.25">
      <c r="A39" s="8"/>
      <c r="C39" s="59"/>
      <c r="D39" s="33"/>
      <c r="E39" s="29"/>
      <c r="F39" s="23"/>
      <c r="G39" s="23"/>
      <c r="H39" s="23"/>
      <c r="I39" s="23"/>
      <c r="J39" s="20"/>
      <c r="K39" s="20"/>
      <c r="L39" s="20"/>
      <c r="M39" s="98"/>
      <c r="N39" s="99"/>
      <c r="O39" s="99"/>
      <c r="P39" s="99"/>
      <c r="Q39" s="99"/>
      <c r="R39" s="99"/>
      <c r="S39" s="100"/>
      <c r="T39" s="47"/>
      <c r="U39" s="48"/>
    </row>
    <row r="40" spans="1:21" x14ac:dyDescent="0.25">
      <c r="A40" s="9"/>
      <c r="C40" s="59"/>
      <c r="D40" s="33"/>
      <c r="E40" s="29"/>
      <c r="F40" s="23"/>
      <c r="G40" s="23"/>
      <c r="H40" s="23"/>
      <c r="I40" s="23"/>
      <c r="J40" s="20"/>
      <c r="K40" s="20"/>
      <c r="L40" s="20"/>
      <c r="M40" s="98"/>
      <c r="N40" s="99"/>
      <c r="O40" s="99"/>
      <c r="P40" s="99"/>
      <c r="Q40" s="99"/>
      <c r="R40" s="99"/>
      <c r="S40" s="100"/>
      <c r="T40" s="9"/>
    </row>
    <row r="41" spans="1:21" x14ac:dyDescent="0.25">
      <c r="A41" s="8"/>
      <c r="C41" s="59"/>
      <c r="D41" s="33"/>
      <c r="E41" s="29"/>
      <c r="F41" s="23"/>
      <c r="G41" s="23"/>
      <c r="H41" s="23"/>
      <c r="I41" s="23"/>
      <c r="J41" s="20"/>
      <c r="K41" s="20"/>
      <c r="L41" s="20"/>
      <c r="M41" s="98"/>
      <c r="N41" s="99"/>
      <c r="O41" s="99"/>
      <c r="P41" s="99"/>
      <c r="Q41" s="99"/>
      <c r="R41" s="99"/>
      <c r="S41" s="100"/>
      <c r="T41" s="9"/>
    </row>
    <row r="42" spans="1:21" x14ac:dyDescent="0.25">
      <c r="A42" s="9"/>
      <c r="C42" s="59"/>
      <c r="D42" s="33"/>
      <c r="E42" s="29"/>
      <c r="F42" s="23"/>
      <c r="G42" s="23"/>
      <c r="H42" s="23"/>
      <c r="I42" s="23"/>
      <c r="J42" s="20"/>
      <c r="K42" s="20"/>
      <c r="L42" s="20"/>
      <c r="M42" s="98"/>
      <c r="N42" s="99"/>
      <c r="O42" s="99"/>
      <c r="P42" s="99"/>
      <c r="Q42" s="99"/>
      <c r="R42" s="99"/>
      <c r="S42" s="100"/>
      <c r="T42" s="9"/>
    </row>
    <row r="43" spans="1:21" x14ac:dyDescent="0.25">
      <c r="A43" s="9"/>
      <c r="C43" s="59"/>
      <c r="D43" s="33"/>
      <c r="E43" s="29"/>
      <c r="F43" s="23"/>
      <c r="G43" s="23"/>
      <c r="H43" s="23"/>
      <c r="I43" s="23"/>
      <c r="J43" s="20"/>
      <c r="K43" s="20"/>
      <c r="L43" s="20"/>
      <c r="M43" s="103"/>
      <c r="N43" s="104"/>
      <c r="O43" s="104"/>
      <c r="P43" s="104"/>
      <c r="Q43" s="104"/>
      <c r="R43" s="104"/>
      <c r="S43" s="105"/>
      <c r="T43" s="9"/>
    </row>
    <row r="44" spans="1:21" x14ac:dyDescent="0.25">
      <c r="A44" s="9"/>
      <c r="C44" s="59"/>
      <c r="D44" s="33"/>
      <c r="E44" s="29"/>
      <c r="F44" s="23"/>
      <c r="G44" s="23"/>
      <c r="H44" s="23"/>
      <c r="I44" s="23"/>
      <c r="J44" s="20"/>
      <c r="K44" s="20"/>
      <c r="L44" s="20"/>
      <c r="M44" s="72"/>
      <c r="N44" s="70"/>
      <c r="O44" s="70"/>
      <c r="P44" s="70"/>
      <c r="Q44" s="70"/>
      <c r="R44" s="70"/>
      <c r="S44" s="70"/>
      <c r="T44" s="9"/>
    </row>
    <row r="45" spans="1:21" x14ac:dyDescent="0.25">
      <c r="A45" s="9"/>
      <c r="C45" s="59"/>
      <c r="D45" s="33"/>
      <c r="E45" s="29"/>
      <c r="F45" s="23"/>
      <c r="G45" s="23"/>
      <c r="H45" s="23"/>
      <c r="I45" s="23"/>
      <c r="J45" s="20"/>
      <c r="K45" s="20"/>
      <c r="L45" s="20"/>
      <c r="M45" s="142"/>
      <c r="N45" s="143"/>
      <c r="O45" s="143"/>
      <c r="P45" s="143"/>
      <c r="Q45" s="70"/>
      <c r="R45" s="70"/>
      <c r="S45" s="70"/>
      <c r="T45" s="9"/>
    </row>
    <row r="46" spans="1:21" x14ac:dyDescent="0.25">
      <c r="A46" s="9"/>
      <c r="C46" s="59"/>
      <c r="D46" s="33"/>
      <c r="E46" s="29"/>
      <c r="F46" s="23"/>
      <c r="G46" s="23"/>
      <c r="H46" s="23"/>
      <c r="I46" s="23"/>
      <c r="J46" s="20"/>
      <c r="K46" s="20"/>
      <c r="L46" s="20"/>
      <c r="M46" s="101"/>
      <c r="N46" s="102"/>
      <c r="O46" s="102"/>
      <c r="P46" s="102"/>
      <c r="Q46" s="70"/>
      <c r="R46" s="70"/>
      <c r="S46" s="70"/>
      <c r="T46" s="9"/>
    </row>
    <row r="47" spans="1:21" x14ac:dyDescent="0.25">
      <c r="A47" s="9"/>
      <c r="C47" s="59"/>
      <c r="D47" s="33"/>
      <c r="E47" s="29"/>
      <c r="F47" s="23"/>
      <c r="G47" s="23"/>
      <c r="H47" s="23"/>
      <c r="I47" s="23"/>
      <c r="J47" s="20"/>
      <c r="K47" s="20"/>
      <c r="L47" s="24"/>
      <c r="M47" s="70"/>
      <c r="N47" s="70"/>
      <c r="O47" s="70"/>
      <c r="P47" s="70"/>
      <c r="Q47" s="70"/>
      <c r="R47" s="70"/>
      <c r="S47" s="70"/>
      <c r="T47" s="9"/>
    </row>
    <row r="48" spans="1:21" x14ac:dyDescent="0.25">
      <c r="A48" s="9"/>
      <c r="C48" s="60"/>
      <c r="D48" s="34"/>
      <c r="E48" s="30"/>
      <c r="F48" s="3"/>
      <c r="G48" s="3"/>
      <c r="H48" s="3"/>
      <c r="I48" s="3"/>
      <c r="J48" s="21"/>
      <c r="K48" s="21"/>
      <c r="L48" s="22"/>
      <c r="M48" s="70"/>
      <c r="N48" s="70"/>
      <c r="O48" s="70"/>
      <c r="P48" s="70"/>
      <c r="Q48" s="70"/>
      <c r="R48" s="70"/>
      <c r="S48" s="70"/>
      <c r="T48" s="9"/>
    </row>
    <row r="49" spans="1:21" ht="15.75" x14ac:dyDescent="0.25">
      <c r="A49" s="10"/>
      <c r="B49" s="84" t="s">
        <v>16</v>
      </c>
      <c r="C49" s="85"/>
      <c r="D49" s="86"/>
      <c r="E49" s="87"/>
      <c r="F49" s="87"/>
      <c r="G49" s="88"/>
      <c r="H49" s="88"/>
      <c r="I49" s="88"/>
      <c r="J49" s="87"/>
      <c r="K49" s="87"/>
      <c r="L49" s="92"/>
      <c r="M49" s="70"/>
      <c r="N49" s="70"/>
      <c r="O49" s="70"/>
      <c r="P49" s="70"/>
      <c r="Q49" s="70"/>
      <c r="R49" s="70"/>
      <c r="S49" s="70"/>
      <c r="T49" s="9"/>
    </row>
    <row r="50" spans="1:21" ht="6" customHeight="1" x14ac:dyDescent="0.25">
      <c r="A50" s="9"/>
      <c r="B50" s="1"/>
      <c r="C50" s="44"/>
      <c r="D50" s="45"/>
      <c r="E50" s="1"/>
      <c r="F50" s="1"/>
      <c r="G50" s="1"/>
      <c r="H50" s="1"/>
      <c r="I50" s="1"/>
      <c r="J50" s="1"/>
      <c r="K50" s="1"/>
      <c r="L50" s="14"/>
      <c r="M50" s="70"/>
      <c r="N50" s="70"/>
      <c r="O50" s="70"/>
      <c r="P50" s="70"/>
      <c r="Q50" s="70"/>
      <c r="R50" s="70"/>
      <c r="S50" s="70"/>
      <c r="T50" s="9"/>
    </row>
    <row r="51" spans="1:21" ht="8.25" customHeight="1" x14ac:dyDescent="0.25">
      <c r="A51" s="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1"/>
      <c r="M51" s="70"/>
      <c r="N51" s="70"/>
      <c r="O51" s="70"/>
      <c r="P51" s="70"/>
      <c r="Q51" s="70"/>
      <c r="R51" s="70"/>
      <c r="S51" s="70"/>
      <c r="T51" s="9"/>
    </row>
    <row r="52" spans="1:21" ht="23.25" x14ac:dyDescent="0.35">
      <c r="A52" s="9"/>
      <c r="B52" s="122" t="s">
        <v>13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3"/>
      <c r="M52" s="71"/>
      <c r="N52" s="70"/>
      <c r="O52" s="70"/>
      <c r="P52" s="70"/>
      <c r="Q52" s="70"/>
      <c r="R52" s="70"/>
      <c r="S52" s="70"/>
      <c r="T52" s="9"/>
    </row>
    <row r="53" spans="1:21" ht="7.5" customHeight="1" x14ac:dyDescent="0.25">
      <c r="A53" s="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30"/>
      <c r="M53" s="71"/>
      <c r="N53" s="70"/>
      <c r="O53" s="70"/>
      <c r="P53" s="70"/>
      <c r="Q53" s="70"/>
      <c r="R53" s="70"/>
      <c r="S53" s="70"/>
      <c r="T53" s="9"/>
    </row>
    <row r="54" spans="1:21" ht="15.75" x14ac:dyDescent="0.25">
      <c r="A54" s="8"/>
      <c r="C54" s="58"/>
      <c r="D54" s="35"/>
      <c r="E54" s="28"/>
      <c r="F54" s="2"/>
      <c r="G54" s="2"/>
      <c r="H54" s="2"/>
      <c r="I54" s="2"/>
      <c r="J54" s="19"/>
      <c r="K54" s="19"/>
      <c r="L54" s="19"/>
      <c r="M54" s="95" t="s">
        <v>14</v>
      </c>
      <c r="N54" s="96"/>
      <c r="O54" s="96"/>
      <c r="P54" s="96"/>
      <c r="Q54" s="96"/>
      <c r="R54" s="96"/>
      <c r="S54" s="97"/>
      <c r="T54" s="46"/>
      <c r="U54" s="41"/>
    </row>
    <row r="55" spans="1:21" ht="15" customHeight="1" x14ac:dyDescent="0.25">
      <c r="A55" s="8"/>
      <c r="C55" s="59"/>
      <c r="D55" s="36"/>
      <c r="E55" s="29"/>
      <c r="F55" s="23"/>
      <c r="G55" s="23"/>
      <c r="H55" s="23"/>
      <c r="I55" s="23"/>
      <c r="J55" s="20"/>
      <c r="K55" s="20"/>
      <c r="L55" s="20"/>
      <c r="M55" s="98"/>
      <c r="N55" s="99"/>
      <c r="O55" s="99"/>
      <c r="P55" s="99"/>
      <c r="Q55" s="99"/>
      <c r="R55" s="99"/>
      <c r="S55" s="100"/>
      <c r="T55" s="9"/>
    </row>
    <row r="56" spans="1:21" ht="15" customHeight="1" x14ac:dyDescent="0.25">
      <c r="A56" s="8"/>
      <c r="C56" s="59"/>
      <c r="D56" s="36"/>
      <c r="E56" s="29"/>
      <c r="F56" s="23"/>
      <c r="G56" s="23"/>
      <c r="H56" s="23"/>
      <c r="I56" s="23"/>
      <c r="J56" s="20"/>
      <c r="K56" s="20"/>
      <c r="L56" s="20"/>
      <c r="M56" s="98"/>
      <c r="N56" s="99"/>
      <c r="O56" s="99"/>
      <c r="P56" s="99"/>
      <c r="Q56" s="99"/>
      <c r="R56" s="99"/>
      <c r="S56" s="100"/>
      <c r="T56" s="9"/>
    </row>
    <row r="57" spans="1:21" ht="15.75" customHeight="1" x14ac:dyDescent="0.25">
      <c r="A57" s="9"/>
      <c r="C57" s="59"/>
      <c r="D57" s="33"/>
      <c r="E57" s="29"/>
      <c r="F57" s="23"/>
      <c r="G57" s="23"/>
      <c r="H57" s="23"/>
      <c r="I57" s="23"/>
      <c r="J57" s="20"/>
      <c r="K57" s="20"/>
      <c r="L57" s="20"/>
      <c r="M57" s="98"/>
      <c r="N57" s="99"/>
      <c r="O57" s="99"/>
      <c r="P57" s="99"/>
      <c r="Q57" s="99"/>
      <c r="R57" s="99"/>
      <c r="S57" s="100"/>
      <c r="T57" s="9"/>
    </row>
    <row r="58" spans="1:21" ht="15" customHeight="1" x14ac:dyDescent="0.25">
      <c r="A58" s="8"/>
      <c r="C58" s="59"/>
      <c r="D58" s="33"/>
      <c r="E58" s="29"/>
      <c r="F58" s="23"/>
      <c r="G58" s="23"/>
      <c r="H58" s="23"/>
      <c r="I58" s="23"/>
      <c r="J58" s="20"/>
      <c r="K58" s="20"/>
      <c r="L58" s="20"/>
      <c r="M58" s="98"/>
      <c r="N58" s="99"/>
      <c r="O58" s="99"/>
      <c r="P58" s="99"/>
      <c r="Q58" s="99"/>
      <c r="R58" s="99"/>
      <c r="S58" s="100"/>
      <c r="T58" s="9"/>
    </row>
    <row r="59" spans="1:21" ht="15" customHeight="1" x14ac:dyDescent="0.25">
      <c r="A59" s="9"/>
      <c r="C59" s="59"/>
      <c r="D59" s="33"/>
      <c r="E59" s="29"/>
      <c r="F59" s="23"/>
      <c r="G59" s="23"/>
      <c r="H59" s="23"/>
      <c r="I59" s="23"/>
      <c r="J59" s="20"/>
      <c r="K59" s="20"/>
      <c r="L59" s="20"/>
      <c r="M59" s="136"/>
      <c r="N59" s="137"/>
      <c r="O59" s="137"/>
      <c r="P59" s="137"/>
      <c r="Q59" s="137"/>
      <c r="R59" s="137"/>
      <c r="S59" s="138"/>
      <c r="T59" s="9"/>
    </row>
    <row r="60" spans="1:21" ht="15" customHeight="1" x14ac:dyDescent="0.25">
      <c r="A60" s="9"/>
      <c r="C60" s="59"/>
      <c r="D60" s="33"/>
      <c r="E60" s="29"/>
      <c r="F60" s="23"/>
      <c r="G60" s="23"/>
      <c r="H60" s="23"/>
      <c r="I60" s="23"/>
      <c r="J60" s="20"/>
      <c r="K60" s="20"/>
      <c r="L60" s="20"/>
      <c r="M60" s="139"/>
      <c r="N60" s="140"/>
      <c r="O60" s="140"/>
      <c r="P60" s="140"/>
      <c r="Q60" s="140"/>
      <c r="R60" s="140"/>
      <c r="S60" s="141"/>
      <c r="T60" s="9"/>
    </row>
    <row r="61" spans="1:21" x14ac:dyDescent="0.25">
      <c r="A61" s="9"/>
      <c r="C61" s="59"/>
      <c r="D61" s="33"/>
      <c r="E61" s="29"/>
      <c r="F61" s="23"/>
      <c r="G61" s="23"/>
      <c r="H61" s="23"/>
      <c r="I61" s="23"/>
      <c r="J61" s="20"/>
      <c r="K61" s="20"/>
      <c r="L61" s="20"/>
      <c r="M61" s="106"/>
      <c r="N61" s="107"/>
      <c r="O61" s="107"/>
      <c r="P61" s="107"/>
      <c r="Q61" s="70"/>
      <c r="R61" s="70"/>
      <c r="S61" s="70"/>
      <c r="T61" s="9"/>
    </row>
    <row r="62" spans="1:21" x14ac:dyDescent="0.25">
      <c r="A62" s="9"/>
      <c r="C62" s="59"/>
      <c r="D62" s="33"/>
      <c r="E62" s="29"/>
      <c r="F62" s="23"/>
      <c r="G62" s="23"/>
      <c r="H62" s="23"/>
      <c r="I62" s="23"/>
      <c r="J62" s="20"/>
      <c r="K62" s="20"/>
      <c r="L62" s="20"/>
      <c r="M62" s="101"/>
      <c r="N62" s="102"/>
      <c r="O62" s="102"/>
      <c r="P62" s="102"/>
      <c r="Q62" s="70"/>
      <c r="R62" s="70"/>
      <c r="S62" s="70"/>
      <c r="T62" s="9"/>
    </row>
    <row r="63" spans="1:21" x14ac:dyDescent="0.25">
      <c r="A63" s="9"/>
      <c r="C63" s="59"/>
      <c r="D63" s="33"/>
      <c r="E63" s="29"/>
      <c r="F63" s="23"/>
      <c r="G63" s="23"/>
      <c r="H63" s="23"/>
      <c r="I63" s="23"/>
      <c r="J63" s="20"/>
      <c r="K63" s="20"/>
      <c r="L63" s="20"/>
      <c r="M63" s="142"/>
      <c r="N63" s="143"/>
      <c r="O63" s="143"/>
      <c r="P63" s="143"/>
      <c r="Q63" s="70"/>
      <c r="R63" s="70"/>
      <c r="S63" s="70"/>
      <c r="T63" s="9"/>
    </row>
    <row r="64" spans="1:21" x14ac:dyDescent="0.25">
      <c r="A64" s="9"/>
      <c r="C64" s="59"/>
      <c r="D64" s="33"/>
      <c r="E64" s="29"/>
      <c r="F64" s="23"/>
      <c r="G64" s="23"/>
      <c r="H64" s="23"/>
      <c r="I64" s="23"/>
      <c r="J64" s="20"/>
      <c r="K64" s="20"/>
      <c r="L64" s="20"/>
      <c r="M64" s="101"/>
      <c r="N64" s="102"/>
      <c r="O64" s="102"/>
      <c r="P64" s="102"/>
      <c r="Q64" s="70"/>
      <c r="R64" s="70"/>
      <c r="S64" s="70"/>
      <c r="T64" s="9"/>
    </row>
    <row r="65" spans="1:21" x14ac:dyDescent="0.25">
      <c r="A65" s="9"/>
      <c r="C65" s="59"/>
      <c r="D65" s="33"/>
      <c r="E65" s="29"/>
      <c r="F65" s="23"/>
      <c r="G65" s="23"/>
      <c r="H65" s="23"/>
      <c r="I65" s="23"/>
      <c r="J65" s="20"/>
      <c r="K65" s="20"/>
      <c r="L65" s="20"/>
      <c r="M65" s="72"/>
      <c r="N65" s="70"/>
      <c r="O65" s="70"/>
      <c r="P65" s="70"/>
      <c r="Q65" s="70"/>
      <c r="R65" s="70"/>
      <c r="S65" s="70"/>
      <c r="T65" s="9"/>
    </row>
    <row r="66" spans="1:21" x14ac:dyDescent="0.25">
      <c r="A66" s="9"/>
      <c r="C66" s="60"/>
      <c r="D66" s="34"/>
      <c r="E66" s="30"/>
      <c r="F66" s="3"/>
      <c r="G66" s="3"/>
      <c r="H66" s="3"/>
      <c r="I66" s="3"/>
      <c r="J66" s="21"/>
      <c r="K66" s="21"/>
      <c r="L66" s="22"/>
      <c r="M66" s="70"/>
      <c r="N66" s="70"/>
      <c r="O66" s="70"/>
      <c r="P66" s="70"/>
      <c r="Q66" s="70"/>
      <c r="R66" s="70"/>
      <c r="S66" s="70"/>
      <c r="T66" s="9"/>
    </row>
    <row r="67" spans="1:21" ht="15.75" x14ac:dyDescent="0.25">
      <c r="A67" s="10"/>
      <c r="B67" s="84" t="s">
        <v>16</v>
      </c>
      <c r="C67" s="85"/>
      <c r="D67" s="86"/>
      <c r="E67" s="87"/>
      <c r="F67" s="87"/>
      <c r="G67" s="88"/>
      <c r="H67" s="88"/>
      <c r="I67" s="88"/>
      <c r="J67" s="87"/>
      <c r="K67" s="87"/>
      <c r="L67" s="92"/>
      <c r="M67" s="70"/>
      <c r="N67" s="70"/>
      <c r="O67" s="70"/>
      <c r="P67" s="70"/>
      <c r="Q67" s="70"/>
      <c r="R67" s="70"/>
      <c r="S67" s="70"/>
      <c r="T67" s="9"/>
    </row>
    <row r="68" spans="1:21" ht="6" customHeight="1" x14ac:dyDescent="0.25">
      <c r="A68" s="9"/>
      <c r="B68" s="1"/>
      <c r="C68" s="44"/>
      <c r="D68" s="45"/>
      <c r="E68" s="1"/>
      <c r="F68" s="1"/>
      <c r="G68" s="1"/>
      <c r="H68" s="1"/>
      <c r="I68" s="1"/>
      <c r="J68" s="1"/>
      <c r="K68" s="1"/>
      <c r="L68" s="1"/>
      <c r="M68" s="72"/>
      <c r="N68" s="137"/>
      <c r="O68" s="137"/>
      <c r="P68" s="137"/>
      <c r="Q68" s="137"/>
      <c r="R68" s="70"/>
      <c r="S68" s="70"/>
      <c r="T68" s="9"/>
    </row>
    <row r="69" spans="1:21" ht="5.25" customHeight="1" x14ac:dyDescent="0.25">
      <c r="A69" s="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101"/>
      <c r="N69" s="102"/>
      <c r="O69" s="102"/>
      <c r="P69" s="102"/>
      <c r="Q69" s="70"/>
      <c r="R69" s="70"/>
      <c r="S69" s="70"/>
      <c r="T69" s="9"/>
    </row>
    <row r="70" spans="1:21" ht="23.25" x14ac:dyDescent="0.35">
      <c r="A70" s="9"/>
      <c r="B70" s="122" t="s">
        <v>18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3"/>
      <c r="M70" s="71"/>
      <c r="N70" s="70"/>
      <c r="O70" s="70"/>
      <c r="P70" s="70"/>
      <c r="Q70" s="70"/>
      <c r="R70" s="70"/>
      <c r="S70" s="70"/>
      <c r="T70" s="9"/>
    </row>
    <row r="71" spans="1:21" ht="6" customHeight="1" x14ac:dyDescent="0.25">
      <c r="A71" s="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30"/>
      <c r="M71" s="71"/>
      <c r="N71" s="70"/>
      <c r="O71" s="70"/>
      <c r="P71" s="70"/>
      <c r="Q71" s="70"/>
      <c r="R71" s="70"/>
      <c r="S71" s="70"/>
      <c r="T71" s="9"/>
    </row>
    <row r="72" spans="1:21" ht="15.75" x14ac:dyDescent="0.25">
      <c r="A72" s="8"/>
      <c r="C72" s="58"/>
      <c r="D72" s="32"/>
      <c r="E72" s="28"/>
      <c r="F72" s="2"/>
      <c r="G72" s="2"/>
      <c r="H72" s="2"/>
      <c r="I72" s="2"/>
      <c r="J72" s="19"/>
      <c r="K72" s="19"/>
      <c r="L72" s="19"/>
      <c r="M72" s="95" t="s">
        <v>14</v>
      </c>
      <c r="N72" s="96"/>
      <c r="O72" s="96"/>
      <c r="P72" s="96"/>
      <c r="Q72" s="96"/>
      <c r="R72" s="96"/>
      <c r="S72" s="97"/>
      <c r="T72" s="46"/>
    </row>
    <row r="73" spans="1:21" x14ac:dyDescent="0.25">
      <c r="A73" s="8"/>
      <c r="C73" s="59"/>
      <c r="D73" s="33"/>
      <c r="E73" s="29"/>
      <c r="F73" s="23"/>
      <c r="G73" s="23"/>
      <c r="H73" s="23"/>
      <c r="I73" s="23"/>
      <c r="J73" s="20"/>
      <c r="K73" s="20"/>
      <c r="L73" s="20"/>
      <c r="M73" s="98"/>
      <c r="N73" s="99"/>
      <c r="O73" s="99"/>
      <c r="P73" s="99"/>
      <c r="Q73" s="99"/>
      <c r="R73" s="99"/>
      <c r="S73" s="100"/>
      <c r="T73" s="9"/>
    </row>
    <row r="74" spans="1:21" x14ac:dyDescent="0.25">
      <c r="A74" s="8"/>
      <c r="C74" s="59"/>
      <c r="D74" s="33"/>
      <c r="E74" s="29"/>
      <c r="F74" s="23"/>
      <c r="G74" s="23"/>
      <c r="H74" s="23"/>
      <c r="I74" s="23"/>
      <c r="J74" s="20"/>
      <c r="K74" s="20"/>
      <c r="L74" s="20"/>
      <c r="M74" s="98"/>
      <c r="N74" s="99"/>
      <c r="O74" s="99"/>
      <c r="P74" s="99"/>
      <c r="Q74" s="99"/>
      <c r="R74" s="99"/>
      <c r="S74" s="100"/>
      <c r="T74" s="47"/>
      <c r="U74" s="48"/>
    </row>
    <row r="75" spans="1:21" x14ac:dyDescent="0.25">
      <c r="A75" s="9"/>
      <c r="C75" s="59"/>
      <c r="D75" s="33"/>
      <c r="E75" s="29"/>
      <c r="F75" s="23"/>
      <c r="G75" s="23"/>
      <c r="H75" s="23"/>
      <c r="I75" s="23"/>
      <c r="J75" s="20"/>
      <c r="K75" s="20"/>
      <c r="L75" s="20"/>
      <c r="M75" s="98"/>
      <c r="N75" s="99"/>
      <c r="O75" s="99"/>
      <c r="P75" s="99"/>
      <c r="Q75" s="99"/>
      <c r="R75" s="99"/>
      <c r="S75" s="100"/>
      <c r="T75" s="9"/>
    </row>
    <row r="76" spans="1:21" x14ac:dyDescent="0.25">
      <c r="A76" s="8"/>
      <c r="C76" s="59"/>
      <c r="D76" s="33"/>
      <c r="E76" s="29"/>
      <c r="F76" s="23"/>
      <c r="G76" s="23"/>
      <c r="H76" s="23"/>
      <c r="I76" s="23"/>
      <c r="J76" s="20"/>
      <c r="K76" s="20"/>
      <c r="L76" s="20"/>
      <c r="M76" s="98"/>
      <c r="N76" s="99"/>
      <c r="O76" s="99"/>
      <c r="P76" s="99"/>
      <c r="Q76" s="99"/>
      <c r="R76" s="99"/>
      <c r="S76" s="100"/>
      <c r="T76" s="9"/>
    </row>
    <row r="77" spans="1:21" x14ac:dyDescent="0.25">
      <c r="A77" s="8"/>
      <c r="C77" s="59"/>
      <c r="D77" s="33"/>
      <c r="E77" s="29"/>
      <c r="F77" s="23"/>
      <c r="G77" s="23"/>
      <c r="H77" s="23"/>
      <c r="I77" s="23"/>
      <c r="J77" s="20"/>
      <c r="K77" s="20"/>
      <c r="L77" s="20"/>
      <c r="M77" s="98"/>
      <c r="N77" s="99"/>
      <c r="O77" s="99"/>
      <c r="P77" s="99"/>
      <c r="Q77" s="99"/>
      <c r="R77" s="99"/>
      <c r="S77" s="100"/>
      <c r="T77" s="49"/>
      <c r="U77" s="40"/>
    </row>
    <row r="78" spans="1:21" x14ac:dyDescent="0.25">
      <c r="A78" s="9"/>
      <c r="C78" s="59"/>
      <c r="D78" s="33"/>
      <c r="E78" s="29"/>
      <c r="F78" s="23"/>
      <c r="G78" s="23"/>
      <c r="H78" s="23"/>
      <c r="I78" s="23"/>
      <c r="J78" s="20"/>
      <c r="K78" s="20"/>
      <c r="L78" s="20"/>
      <c r="M78" s="103"/>
      <c r="N78" s="104"/>
      <c r="O78" s="104"/>
      <c r="P78" s="104"/>
      <c r="Q78" s="104"/>
      <c r="R78" s="104"/>
      <c r="S78" s="105"/>
      <c r="T78" s="9"/>
    </row>
    <row r="79" spans="1:21" x14ac:dyDescent="0.25">
      <c r="A79" s="9"/>
      <c r="C79" s="59"/>
      <c r="D79" s="33"/>
      <c r="E79" s="29"/>
      <c r="F79" s="23"/>
      <c r="G79" s="23"/>
      <c r="H79" s="23"/>
      <c r="I79" s="23"/>
      <c r="J79" s="20"/>
      <c r="K79" s="20"/>
      <c r="L79" s="20"/>
      <c r="M79" s="106"/>
      <c r="N79" s="107"/>
      <c r="O79" s="107"/>
      <c r="P79" s="107"/>
      <c r="Q79" s="70"/>
      <c r="R79" s="70"/>
      <c r="S79" s="70"/>
      <c r="T79" s="9"/>
    </row>
    <row r="80" spans="1:21" x14ac:dyDescent="0.25">
      <c r="A80" s="9"/>
      <c r="C80" s="59"/>
      <c r="D80" s="33"/>
      <c r="E80" s="29"/>
      <c r="F80" s="23"/>
      <c r="G80" s="23"/>
      <c r="H80" s="23"/>
      <c r="I80" s="23"/>
      <c r="J80" s="20"/>
      <c r="K80" s="20"/>
      <c r="L80" s="20"/>
      <c r="M80" s="101"/>
      <c r="N80" s="102"/>
      <c r="O80" s="102"/>
      <c r="P80" s="102"/>
      <c r="Q80" s="70"/>
      <c r="R80" s="70"/>
      <c r="S80" s="70"/>
      <c r="T80" s="9"/>
    </row>
    <row r="81" spans="1:20" x14ac:dyDescent="0.25">
      <c r="A81" s="9"/>
      <c r="C81" s="59"/>
      <c r="D81" s="33"/>
      <c r="E81" s="29"/>
      <c r="F81" s="23"/>
      <c r="G81" s="23"/>
      <c r="H81" s="23"/>
      <c r="I81" s="23"/>
      <c r="J81" s="20"/>
      <c r="K81" s="20"/>
      <c r="L81" s="20"/>
      <c r="M81" s="142"/>
      <c r="N81" s="143"/>
      <c r="O81" s="143"/>
      <c r="P81" s="143"/>
      <c r="Q81" s="70"/>
      <c r="R81" s="70"/>
      <c r="S81" s="70"/>
      <c r="T81" s="9"/>
    </row>
    <row r="82" spans="1:20" x14ac:dyDescent="0.25">
      <c r="A82" s="9"/>
      <c r="C82" s="60"/>
      <c r="D82" s="34"/>
      <c r="E82" s="30"/>
      <c r="F82" s="3"/>
      <c r="G82" s="3"/>
      <c r="H82" s="3"/>
      <c r="I82" s="3"/>
      <c r="J82" s="21"/>
      <c r="K82" s="21"/>
      <c r="L82" s="21"/>
      <c r="M82" s="101"/>
      <c r="N82" s="102"/>
      <c r="O82" s="102"/>
      <c r="P82" s="102"/>
      <c r="Q82" s="70"/>
      <c r="R82" s="70"/>
      <c r="S82" s="70"/>
      <c r="T82" s="9"/>
    </row>
    <row r="83" spans="1:20" ht="15.75" x14ac:dyDescent="0.25">
      <c r="A83" s="10"/>
      <c r="B83" s="84" t="s">
        <v>16</v>
      </c>
      <c r="C83" s="85"/>
      <c r="D83" s="86"/>
      <c r="E83" s="87"/>
      <c r="F83" s="87"/>
      <c r="G83" s="88"/>
      <c r="H83" s="88"/>
      <c r="I83" s="88"/>
      <c r="J83" s="87"/>
      <c r="K83" s="87"/>
      <c r="L83" s="92"/>
      <c r="M83" s="70"/>
      <c r="N83" s="70"/>
      <c r="O83" s="70"/>
      <c r="P83" s="70"/>
      <c r="Q83" s="70"/>
      <c r="R83" s="70"/>
      <c r="S83" s="70"/>
      <c r="T83" s="9"/>
    </row>
    <row r="84" spans="1:20" ht="5.25" customHeight="1" x14ac:dyDescent="0.25">
      <c r="A84" s="9"/>
      <c r="B84" s="1"/>
      <c r="C84" s="44"/>
      <c r="D84" s="45"/>
      <c r="E84" s="1"/>
      <c r="F84" s="1"/>
      <c r="G84" s="1"/>
      <c r="H84" s="1"/>
      <c r="I84" s="1"/>
      <c r="J84" s="1"/>
      <c r="K84" s="1"/>
      <c r="L84" s="14"/>
      <c r="M84" s="70"/>
      <c r="N84" s="70"/>
      <c r="O84" s="70"/>
      <c r="P84" s="70"/>
      <c r="Q84" s="70"/>
      <c r="R84" s="70"/>
      <c r="S84" s="70"/>
      <c r="T84" s="9"/>
    </row>
    <row r="85" spans="1:20" ht="6.75" customHeight="1" x14ac:dyDescent="0.25">
      <c r="A85" s="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1"/>
      <c r="M85" s="70"/>
      <c r="N85" s="70"/>
      <c r="O85" s="70"/>
      <c r="P85" s="70"/>
      <c r="Q85" s="70"/>
      <c r="R85" s="70"/>
      <c r="S85" s="70"/>
      <c r="T85" s="9"/>
    </row>
    <row r="86" spans="1:20" ht="5.25" customHeight="1" x14ac:dyDescent="0.25">
      <c r="A86" s="9"/>
      <c r="B86" s="25"/>
      <c r="C86" s="43"/>
      <c r="D86" s="42"/>
      <c r="E86" s="25"/>
      <c r="F86" s="25"/>
      <c r="G86" s="25"/>
      <c r="H86" s="25"/>
      <c r="I86" s="25"/>
      <c r="J86" s="25"/>
      <c r="K86" s="25"/>
      <c r="L86" s="26"/>
      <c r="M86" s="12"/>
      <c r="N86" s="12"/>
      <c r="O86" s="12"/>
      <c r="P86" s="12"/>
      <c r="Q86" s="12"/>
      <c r="R86" s="12"/>
      <c r="S86" s="12"/>
      <c r="T86" s="9"/>
    </row>
    <row r="87" spans="1:20" x14ac:dyDescent="0.25">
      <c r="A87" s="9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9"/>
    </row>
    <row r="88" spans="1:20" ht="18.75" x14ac:dyDescent="0.3">
      <c r="A88" s="9"/>
      <c r="B88" s="111" t="s">
        <v>19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3"/>
      <c r="M88" s="93" t="s">
        <v>30</v>
      </c>
      <c r="N88" s="94"/>
      <c r="O88" s="94"/>
      <c r="P88" s="94"/>
      <c r="Q88" s="94"/>
      <c r="R88" s="94"/>
      <c r="S88" s="94"/>
      <c r="T88" s="9"/>
    </row>
    <row r="89" spans="1:20" x14ac:dyDescent="0.25">
      <c r="A89" s="9"/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10"/>
      <c r="M89" s="12"/>
      <c r="N89" s="12"/>
      <c r="O89" s="12"/>
      <c r="P89" s="12"/>
      <c r="Q89" s="12"/>
      <c r="R89" s="12"/>
      <c r="S89" s="12"/>
      <c r="T89" s="9"/>
    </row>
    <row r="90" spans="1:20" x14ac:dyDescent="0.25">
      <c r="A90" s="9"/>
      <c r="B90" s="108"/>
      <c r="C90" s="109"/>
      <c r="D90" s="109"/>
      <c r="E90" s="109"/>
      <c r="F90" s="109"/>
      <c r="G90" s="109"/>
      <c r="H90" s="109"/>
      <c r="I90" s="109"/>
      <c r="J90" s="109"/>
      <c r="K90" s="109"/>
      <c r="L90" s="110"/>
      <c r="M90" s="12"/>
      <c r="N90" s="12"/>
      <c r="O90" s="12"/>
      <c r="P90" s="12"/>
      <c r="Q90" s="12"/>
      <c r="R90" s="12"/>
      <c r="S90" s="12"/>
      <c r="T90" s="9"/>
    </row>
    <row r="91" spans="1:20" x14ac:dyDescent="0.25">
      <c r="A91" s="9"/>
      <c r="B91" s="108"/>
      <c r="C91" s="109"/>
      <c r="D91" s="109"/>
      <c r="E91" s="109"/>
      <c r="F91" s="109"/>
      <c r="G91" s="109"/>
      <c r="H91" s="109"/>
      <c r="I91" s="109"/>
      <c r="J91" s="109"/>
      <c r="K91" s="109"/>
      <c r="L91" s="110"/>
      <c r="M91" s="12"/>
      <c r="N91" s="12"/>
      <c r="O91" s="12"/>
      <c r="P91" s="12"/>
      <c r="Q91" s="12"/>
      <c r="R91" s="12"/>
      <c r="S91" s="12"/>
      <c r="T91" s="9"/>
    </row>
    <row r="92" spans="1:20" x14ac:dyDescent="0.25">
      <c r="A92" s="9"/>
      <c r="B92" s="108"/>
      <c r="C92" s="109"/>
      <c r="D92" s="109"/>
      <c r="E92" s="109"/>
      <c r="F92" s="109"/>
      <c r="G92" s="109"/>
      <c r="H92" s="109"/>
      <c r="I92" s="109"/>
      <c r="J92" s="109"/>
      <c r="K92" s="109"/>
      <c r="L92" s="110"/>
      <c r="M92" s="12"/>
      <c r="N92" s="12"/>
      <c r="O92" s="12"/>
      <c r="P92" s="12"/>
      <c r="Q92" s="12"/>
      <c r="R92" s="12"/>
      <c r="S92" s="12"/>
      <c r="T92" s="9"/>
    </row>
    <row r="93" spans="1:20" x14ac:dyDescent="0.25">
      <c r="A93" s="9"/>
      <c r="B93" s="108"/>
      <c r="C93" s="109"/>
      <c r="D93" s="109"/>
      <c r="E93" s="109"/>
      <c r="F93" s="109"/>
      <c r="G93" s="109"/>
      <c r="H93" s="109"/>
      <c r="I93" s="109"/>
      <c r="J93" s="109"/>
      <c r="K93" s="109"/>
      <c r="L93" s="110"/>
      <c r="M93" s="12"/>
      <c r="N93" s="12"/>
      <c r="O93" s="12"/>
      <c r="P93" s="12"/>
      <c r="Q93" s="12"/>
      <c r="R93" s="12"/>
      <c r="S93" s="12"/>
      <c r="T93" s="9"/>
    </row>
    <row r="94" spans="1:20" x14ac:dyDescent="0.25">
      <c r="A94" s="9"/>
      <c r="B94" s="108"/>
      <c r="C94" s="109"/>
      <c r="D94" s="109"/>
      <c r="E94" s="109"/>
      <c r="F94" s="109"/>
      <c r="G94" s="109"/>
      <c r="H94" s="109"/>
      <c r="I94" s="109"/>
      <c r="J94" s="109"/>
      <c r="K94" s="109"/>
      <c r="L94" s="110"/>
      <c r="M94" s="12"/>
      <c r="N94" s="12"/>
      <c r="O94" s="12"/>
      <c r="P94" s="12"/>
      <c r="Q94" s="12"/>
      <c r="R94" s="12"/>
      <c r="S94" s="12"/>
      <c r="T94" s="9"/>
    </row>
    <row r="95" spans="1:20" x14ac:dyDescent="0.25">
      <c r="A95" s="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10"/>
      <c r="M95" s="12"/>
      <c r="N95" s="12"/>
      <c r="O95" s="12"/>
      <c r="P95" s="12"/>
      <c r="Q95" s="12"/>
      <c r="R95" s="12"/>
      <c r="S95" s="12"/>
      <c r="T95" s="9"/>
    </row>
    <row r="96" spans="1:2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 t="s">
        <v>15</v>
      </c>
      <c r="N96" s="9"/>
      <c r="O96" s="9"/>
      <c r="P96" s="9"/>
      <c r="Q96" s="9"/>
      <c r="R96" s="9"/>
      <c r="S96" s="9"/>
      <c r="T96" s="9"/>
    </row>
  </sheetData>
  <mergeCells count="86">
    <mergeCell ref="B95:L95"/>
    <mergeCell ref="M5:S5"/>
    <mergeCell ref="M4:S4"/>
    <mergeCell ref="M1:S1"/>
    <mergeCell ref="M54:S54"/>
    <mergeCell ref="M55:S55"/>
    <mergeCell ref="M56:S56"/>
    <mergeCell ref="M57:S57"/>
    <mergeCell ref="M81:P81"/>
    <mergeCell ref="M62:P62"/>
    <mergeCell ref="M63:P63"/>
    <mergeCell ref="N68:Q68"/>
    <mergeCell ref="M3:P3"/>
    <mergeCell ref="M2:P2"/>
    <mergeCell ref="B70:L70"/>
    <mergeCell ref="B34:L34"/>
    <mergeCell ref="B35:L35"/>
    <mergeCell ref="B53:L53"/>
    <mergeCell ref="B52:L52"/>
    <mergeCell ref="M17:P17"/>
    <mergeCell ref="M30:P30"/>
    <mergeCell ref="M24:S24"/>
    <mergeCell ref="M26:S26"/>
    <mergeCell ref="M27:S27"/>
    <mergeCell ref="M28:S28"/>
    <mergeCell ref="D1:L1"/>
    <mergeCell ref="D3:L3"/>
    <mergeCell ref="D4:D5"/>
    <mergeCell ref="G4:G5"/>
    <mergeCell ref="D2:L2"/>
    <mergeCell ref="J4:L4"/>
    <mergeCell ref="E4:E5"/>
    <mergeCell ref="H4:H5"/>
    <mergeCell ref="F4:F5"/>
    <mergeCell ref="I4:I5"/>
    <mergeCell ref="B71:L71"/>
    <mergeCell ref="M9:S9"/>
    <mergeCell ref="M10:S10"/>
    <mergeCell ref="M16:P16"/>
    <mergeCell ref="M31:P31"/>
    <mergeCell ref="M32:P32"/>
    <mergeCell ref="M36:S36"/>
    <mergeCell ref="M37:S37"/>
    <mergeCell ref="M38:S38"/>
    <mergeCell ref="M40:S40"/>
    <mergeCell ref="M58:S58"/>
    <mergeCell ref="M59:S59"/>
    <mergeCell ref="M60:S60"/>
    <mergeCell ref="M45:P45"/>
    <mergeCell ref="M25:S25"/>
    <mergeCell ref="M39:S39"/>
    <mergeCell ref="C4:C5"/>
    <mergeCell ref="M23:S23"/>
    <mergeCell ref="M11:S11"/>
    <mergeCell ref="M12:S12"/>
    <mergeCell ref="M13:S13"/>
    <mergeCell ref="M14:S14"/>
    <mergeCell ref="B6:L7"/>
    <mergeCell ref="M8:S8"/>
    <mergeCell ref="B22:L22"/>
    <mergeCell ref="B21:L21"/>
    <mergeCell ref="B92:L92"/>
    <mergeCell ref="B93:L93"/>
    <mergeCell ref="B94:L94"/>
    <mergeCell ref="M74:S74"/>
    <mergeCell ref="M76:S76"/>
    <mergeCell ref="M77:S77"/>
    <mergeCell ref="M78:S78"/>
    <mergeCell ref="M75:S75"/>
    <mergeCell ref="B88:L88"/>
    <mergeCell ref="B89:L89"/>
    <mergeCell ref="B90:L90"/>
    <mergeCell ref="B91:L91"/>
    <mergeCell ref="M80:P80"/>
    <mergeCell ref="M82:P82"/>
    <mergeCell ref="M41:S41"/>
    <mergeCell ref="M43:S43"/>
    <mergeCell ref="M64:P64"/>
    <mergeCell ref="M69:P69"/>
    <mergeCell ref="M61:P61"/>
    <mergeCell ref="M88:S88"/>
    <mergeCell ref="M72:S72"/>
    <mergeCell ref="M73:S73"/>
    <mergeCell ref="M46:P46"/>
    <mergeCell ref="M42:S42"/>
    <mergeCell ref="M79:P79"/>
  </mergeCells>
  <dataValidations count="1">
    <dataValidation type="list" allowBlank="1" showInputMessage="1" showErrorMessage="1" sqref="A28:A30 A26 A21:A22" xr:uid="{00000000-0002-0000-0000-000000000000}">
      <formula1>"Yes all modules,Yes some modules,No all modules"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s xmlns="0a91c030-09d5-4fd4-a96c-81f013fc5823">
      <UserInfo>
        <DisplayName/>
        <AccountId xsi:nil="true"/>
        <AccountType/>
      </UserInfo>
    </Students>
    <Invited_Students xmlns="0a91c030-09d5-4fd4-a96c-81f013fc5823" xsi:nil="true"/>
    <Owner xmlns="0a91c030-09d5-4fd4-a96c-81f013fc5823">
      <UserInfo>
        <DisplayName/>
        <AccountId xsi:nil="true"/>
        <AccountType/>
      </UserInfo>
    </Owner>
    <Teachers xmlns="0a91c030-09d5-4fd4-a96c-81f013fc5823">
      <UserInfo>
        <DisplayName/>
        <AccountId xsi:nil="true"/>
        <AccountType/>
      </UserInfo>
    </Teachers>
    <Student_Groups xmlns="0a91c030-09d5-4fd4-a96c-81f013fc5823">
      <UserInfo>
        <DisplayName/>
        <AccountId xsi:nil="true"/>
        <AccountType/>
      </UserInfo>
    </Student_Groups>
    <NotebookType xmlns="0a91c030-09d5-4fd4-a96c-81f013fc5823" xsi:nil="true"/>
    <Invited_Teachers xmlns="0a91c030-09d5-4fd4-a96c-81f013fc5823" xsi:nil="true"/>
    <FolderType xmlns="0a91c030-09d5-4fd4-a96c-81f013fc5823" xsi:nil="true"/>
    <DefaultSectionNames xmlns="0a91c030-09d5-4fd4-a96c-81f013fc5823" xsi:nil="true"/>
    <_activity xmlns="0a91c030-09d5-4fd4-a96c-81f013fc5823" xsi:nil="true"/>
    <AppVersion xmlns="0a91c030-09d5-4fd4-a96c-81f013fc5823" xsi:nil="true"/>
    <Self_Registration_Enabled xmlns="0a91c030-09d5-4fd4-a96c-81f013fc58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C9AA65797545488081F1FE70302CDD" ma:contentTypeVersion="28" ma:contentTypeDescription="Create a new document." ma:contentTypeScope="" ma:versionID="44eedd38312496f8bf4404ac40e4bdac">
  <xsd:schema xmlns:xsd="http://www.w3.org/2001/XMLSchema" xmlns:xs="http://www.w3.org/2001/XMLSchema" xmlns:p="http://schemas.microsoft.com/office/2006/metadata/properties" xmlns:ns3="0a91c030-09d5-4fd4-a96c-81f013fc5823" xmlns:ns4="98f25f28-23e6-44e0-a1d6-ec6ddbf77108" targetNamespace="http://schemas.microsoft.com/office/2006/metadata/properties" ma:root="true" ma:fieldsID="8c801dbe140d8f8ebeb161cbe984f47c" ns3:_="" ns4:_="">
    <xsd:import namespace="0a91c030-09d5-4fd4-a96c-81f013fc5823"/>
    <xsd:import namespace="98f25f28-23e6-44e0-a1d6-ec6ddbf77108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Details" minOccurs="0"/>
                <xsd:element ref="ns4:SharedWithUser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1c030-09d5-4fd4-a96c-81f013fc582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5" nillable="true" ma:displayName="MediaServiceAuto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2" nillable="true" ma:displayName="Length (seconds)" ma:internalName="MediaLengthInSeconds" ma:readOnly="true">
      <xsd:simpleType>
        <xsd:restriction base="dms:Unknown"/>
      </xsd:simpleType>
    </xsd:element>
    <xsd:element name="_activity" ma:index="33" nillable="true" ma:displayName="_activity" ma:hidden="true" ma:internalName="_activity">
      <xsd:simpleType>
        <xsd:restriction base="dms:Not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3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25f28-23e6-44e0-a1d6-ec6ddbf77108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E7A63-6A4A-40B4-B81C-D3F6D0077D29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98f25f28-23e6-44e0-a1d6-ec6ddbf77108"/>
    <ds:schemaRef ds:uri="0a91c030-09d5-4fd4-a96c-81f013fc582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09D81F-48B5-4599-8B02-DFE5A1462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ED6D9-D290-4C68-913A-FE6B6F3AA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1c030-09d5-4fd4-a96c-81f013fc5823"/>
    <ds:schemaRef ds:uri="98f25f28-23e6-44e0-a1d6-ec6ddbf77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Galvin</dc:creator>
  <cp:keywords/>
  <dc:description/>
  <cp:lastModifiedBy>Barbara Galvin</cp:lastModifiedBy>
  <cp:revision/>
  <dcterms:created xsi:type="dcterms:W3CDTF">2020-11-29T21:46:25Z</dcterms:created>
  <dcterms:modified xsi:type="dcterms:W3CDTF">2024-01-14T18:45:27Z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0x01010013C9AA65797545488081F1FE70302CDD</vt:lpwstr>
  </property>
</Properties>
</file>